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Для розрахунків" sheetId="1" r:id="rId1"/>
    <sheet name="ГОТОВИЙ ЗВІТ" sheetId="2" r:id="rId2"/>
  </sheets>
  <definedNames>
    <definedName name="_xlnm.Print_Area" localSheetId="1">'ГОТОВИЙ ЗВІТ'!$A$1:$AK$39</definedName>
    <definedName name="_xlnm.Print_Area" localSheetId="0">'Для розрахунків'!$A$1:$AK$39</definedName>
  </definedNames>
  <calcPr fullCalcOnLoad="1"/>
</workbook>
</file>

<file path=xl/sharedStrings.xml><?xml version="1.0" encoding="utf-8"?>
<sst xmlns="http://schemas.openxmlformats.org/spreadsheetml/2006/main" count="131" uniqueCount="52">
  <si>
    <t xml:space="preserve">до Інструкції про порядок обчислення і справляння збору за спеціальне використання водних ресурсів та збору за користування водами для потреб гідроенергетики і водного транспорту </t>
  </si>
  <si>
    <t>До органу державної податкової служби</t>
  </si>
  <si>
    <t>Назва і адреса платника підприємства</t>
  </si>
  <si>
    <t>Прізвище відповідальної особи</t>
  </si>
  <si>
    <t>Ідентифікаційний номер відповідальної особи</t>
  </si>
  <si>
    <t>Телефон</t>
  </si>
  <si>
    <t xml:space="preserve">Загальний розрахунок </t>
  </si>
  <si>
    <t xml:space="preserve">Новий (уточнений) розрахунок </t>
  </si>
  <si>
    <t>Усього</t>
  </si>
  <si>
    <t>х</t>
  </si>
  <si>
    <t>грн.</t>
  </si>
  <si>
    <t>Х</t>
  </si>
  <si>
    <t xml:space="preserve">М. П. </t>
  </si>
  <si>
    <t xml:space="preserve">Керівник підприємства </t>
  </si>
  <si>
    <t xml:space="preserve">(підпис) </t>
  </si>
  <si>
    <t xml:space="preserve">Головний бухгалтер </t>
  </si>
  <si>
    <t xml:space="preserve">  </t>
  </si>
  <si>
    <t xml:space="preserve">за ЄДРПОУ, ТРДПАУ або номер з ДРФО (фізичної особи) </t>
  </si>
  <si>
    <t>Ідентифікаційний код платника</t>
  </si>
  <si>
    <t xml:space="preserve">Відмітка про одержання: </t>
  </si>
  <si>
    <t xml:space="preserve">(вхідний N, дата, штамп ДПІ)  </t>
  </si>
  <si>
    <t>Одиниця виміру</t>
  </si>
  <si>
    <t>01</t>
  </si>
  <si>
    <t>02</t>
  </si>
  <si>
    <t>03</t>
  </si>
  <si>
    <t>05</t>
  </si>
  <si>
    <t>04</t>
  </si>
  <si>
    <t>06</t>
  </si>
  <si>
    <t>07</t>
  </si>
  <si>
    <t>08</t>
  </si>
  <si>
    <t>09</t>
  </si>
  <si>
    <t>Додаток 4</t>
  </si>
  <si>
    <t>РОЗРАХУНОК
збору за користування водами для потреб водного транспорту</t>
  </si>
  <si>
    <t xml:space="preserve">(за півріччя, 9 місяців та рік) </t>
  </si>
  <si>
    <t>Рядок</t>
  </si>
  <si>
    <t>Фактичні дані про використання власних суден з початку року</t>
  </si>
  <si>
    <t>Норматив збору</t>
  </si>
  <si>
    <t>Нарахована сума збору з початку року (р. 01 х р. 02)</t>
  </si>
  <si>
    <t>Нараховано за попередній звітний період</t>
  </si>
  <si>
    <t>Нараховано збору до Державного бюджету за відповідний звітний період (р. 03 - р. 04)</t>
  </si>
  <si>
    <t>Усього нараховано збору за даними раніше поданого розрахунку, що уточнюється (р. 05 розрахунку, що уточнюється)*</t>
  </si>
  <si>
    <t>Сума збору (недоплата), яка збільшує податкове зобов'язання у зв'язку з виправленням помилки (р. 05 - р. 06)*</t>
  </si>
  <si>
    <t>Сума збору, яка зменшує податкові зобов'язання у зв'язку з виправленням помилки (р. 06 - р. 05)*</t>
  </si>
  <si>
    <t>Сума штрафу в розмірі 10 % від суми недоплати (нараховується платником самостійно відповідно до пункту 17.2 статті 17 Закону України від 21.12.2000 N 2181-III "Про порядок погашення зобов'язань платників податків перед бюджетами та державними цільовими фондами") (р. 07 х 10 %)*</t>
  </si>
  <si>
    <t>Зміст помилки:*</t>
  </si>
  <si>
    <t>Вантажні самохідні і несамохідні судна, що експлуату-
ються
(тоннаж-доба)</t>
  </si>
  <si>
    <t>Пасажирські судна, що експлуату-
ються
(місце-доба)</t>
  </si>
  <si>
    <t xml:space="preserve">* Рядки 06 - 10 заповнюються у разі подання нового (уточненого) розрахунку збору, що містить виправлені показники. </t>
  </si>
  <si>
    <t>р.</t>
  </si>
  <si>
    <t>"</t>
  </si>
  <si>
    <t>200</t>
  </si>
  <si>
    <t>за</t>
  </si>
</sst>
</file>

<file path=xl/styles.xml><?xml version="1.0" encoding="utf-8"?>
<styleSheet xmlns="http://schemas.openxmlformats.org/spreadsheetml/2006/main">
  <numFmts count="1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</numFmts>
  <fonts count="8">
    <font>
      <sz val="10"/>
      <name val="Times New Roman"/>
      <family val="0"/>
    </font>
    <font>
      <b/>
      <sz val="10"/>
      <name val="Times New Roman"/>
      <family val="1"/>
    </font>
    <font>
      <sz val="8"/>
      <name val="Times New Roman"/>
      <family val="0"/>
    </font>
    <font>
      <b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10"/>
      <name val="Times New Roman"/>
      <family val="1"/>
    </font>
    <font>
      <sz val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49" fontId="0" fillId="0" borderId="0" xfId="0" applyNumberFormat="1" applyFont="1" applyAlignment="1">
      <alignment wrapText="1"/>
    </xf>
    <xf numFmtId="49" fontId="0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0" fillId="0" borderId="1" xfId="0" applyNumberFormat="1" applyBorder="1" applyAlignment="1">
      <alignment horizontal="center"/>
    </xf>
    <xf numFmtId="49" fontId="0" fillId="0" borderId="0" xfId="0" applyNumberFormat="1" applyFont="1" applyAlignment="1">
      <alignment vertical="top"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 horizontal="center"/>
    </xf>
    <xf numFmtId="49" fontId="4" fillId="0" borderId="2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left"/>
    </xf>
    <xf numFmtId="49" fontId="0" fillId="0" borderId="3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49" fontId="1" fillId="0" borderId="3" xfId="0" applyNumberFormat="1" applyFont="1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wrapText="1"/>
    </xf>
    <xf numFmtId="0" fontId="4" fillId="0" borderId="0" xfId="0" applyNumberFormat="1" applyFont="1" applyAlignment="1" applyProtection="1">
      <alignment/>
      <protection hidden="1"/>
    </xf>
    <xf numFmtId="0" fontId="0" fillId="0" borderId="0" xfId="0" applyNumberFormat="1" applyFont="1" applyAlignment="1" applyProtection="1">
      <alignment horizontal="left"/>
      <protection hidden="1"/>
    </xf>
    <xf numFmtId="0" fontId="0" fillId="0" borderId="0" xfId="0" applyNumberFormat="1" applyAlignment="1" applyProtection="1">
      <alignment/>
      <protection hidden="1"/>
    </xf>
    <xf numFmtId="0" fontId="0" fillId="0" borderId="0" xfId="0" applyNumberFormat="1" applyFont="1" applyAlignment="1" applyProtection="1">
      <alignment/>
      <protection hidden="1"/>
    </xf>
    <xf numFmtId="0" fontId="0" fillId="0" borderId="1" xfId="0" applyNumberFormat="1" applyBorder="1" applyAlignment="1" applyProtection="1">
      <alignment horizontal="center"/>
      <protection hidden="1"/>
    </xf>
    <xf numFmtId="49" fontId="0" fillId="0" borderId="3" xfId="0" applyNumberFormat="1" applyFont="1" applyBorder="1" applyAlignment="1" applyProtection="1">
      <alignment horizontal="left"/>
      <protection hidden="1"/>
    </xf>
    <xf numFmtId="49" fontId="0" fillId="0" borderId="0" xfId="0" applyNumberFormat="1" applyAlignment="1" applyProtection="1">
      <alignment/>
      <protection hidden="1"/>
    </xf>
    <xf numFmtId="49" fontId="1" fillId="0" borderId="0" xfId="0" applyNumberFormat="1" applyFont="1" applyAlignment="1" applyProtection="1">
      <alignment/>
      <protection hidden="1"/>
    </xf>
    <xf numFmtId="49" fontId="1" fillId="0" borderId="0" xfId="0" applyNumberFormat="1" applyFont="1" applyAlignment="1" applyProtection="1">
      <alignment horizontal="right"/>
      <protection hidden="1"/>
    </xf>
    <xf numFmtId="49" fontId="1" fillId="0" borderId="3" xfId="0" applyNumberFormat="1" applyFont="1" applyBorder="1" applyAlignment="1" applyProtection="1">
      <alignment/>
      <protection hidden="1"/>
    </xf>
    <xf numFmtId="0" fontId="1" fillId="0" borderId="0" xfId="0" applyNumberFormat="1" applyFont="1" applyAlignment="1" applyProtection="1">
      <alignment/>
      <protection hidden="1"/>
    </xf>
    <xf numFmtId="49" fontId="1" fillId="0" borderId="0" xfId="0" applyNumberFormat="1" applyFont="1" applyAlignment="1" applyProtection="1">
      <alignment horizontal="center"/>
      <protection hidden="1"/>
    </xf>
    <xf numFmtId="49" fontId="4" fillId="0" borderId="2" xfId="0" applyNumberFormat="1" applyFont="1" applyBorder="1" applyAlignment="1" applyProtection="1">
      <alignment/>
      <protection hidden="1"/>
    </xf>
    <xf numFmtId="49" fontId="4" fillId="0" borderId="0" xfId="0" applyNumberFormat="1" applyFont="1" applyAlignment="1" applyProtection="1">
      <alignment/>
      <protection hidden="1"/>
    </xf>
    <xf numFmtId="49" fontId="5" fillId="0" borderId="0" xfId="0" applyNumberFormat="1" applyFont="1" applyAlignment="1" applyProtection="1">
      <alignment horizontal="center"/>
      <protection hidden="1"/>
    </xf>
    <xf numFmtId="49" fontId="0" fillId="0" borderId="0" xfId="0" applyNumberFormat="1" applyFont="1" applyAlignment="1" applyProtection="1">
      <alignment/>
      <protection hidden="1"/>
    </xf>
    <xf numFmtId="0" fontId="0" fillId="0" borderId="0" xfId="0" applyNumberFormat="1" applyFont="1" applyAlignment="1" applyProtection="1">
      <alignment vertical="top"/>
      <protection hidden="1"/>
    </xf>
    <xf numFmtId="0" fontId="0" fillId="0" borderId="0" xfId="0" applyNumberFormat="1" applyFont="1" applyAlignment="1" applyProtection="1">
      <alignment horizontal="right"/>
      <protection hidden="1"/>
    </xf>
    <xf numFmtId="0" fontId="0" fillId="0" borderId="0" xfId="0" applyNumberFormat="1" applyFont="1" applyAlignment="1" applyProtection="1">
      <alignment horizontal="center"/>
      <protection hidden="1"/>
    </xf>
    <xf numFmtId="0" fontId="0" fillId="0" borderId="0" xfId="17" applyFont="1" applyFill="1" applyAlignment="1">
      <alignment horizontal="justify" vertical="center" wrapText="1"/>
      <protection/>
    </xf>
    <xf numFmtId="0" fontId="1" fillId="0" borderId="0" xfId="17" applyFont="1" applyFill="1" applyAlignment="1">
      <alignment horizontal="justify" vertical="center" wrapText="1"/>
      <protection/>
    </xf>
    <xf numFmtId="49" fontId="0" fillId="0" borderId="3" xfId="0" applyNumberFormat="1" applyBorder="1" applyAlignment="1">
      <alignment horizontal="left"/>
    </xf>
    <xf numFmtId="49" fontId="0" fillId="0" borderId="2" xfId="0" applyNumberFormat="1" applyBorder="1" applyAlignment="1">
      <alignment horizontal="center"/>
    </xf>
    <xf numFmtId="49" fontId="4" fillId="0" borderId="0" xfId="0" applyNumberFormat="1" applyFont="1" applyFill="1" applyAlignment="1">
      <alignment/>
    </xf>
    <xf numFmtId="49" fontId="0" fillId="0" borderId="2" xfId="0" applyNumberFormat="1" applyBorder="1" applyAlignment="1">
      <alignment/>
    </xf>
    <xf numFmtId="49" fontId="0" fillId="0" borderId="3" xfId="0" applyNumberFormat="1" applyBorder="1" applyAlignment="1">
      <alignment/>
    </xf>
    <xf numFmtId="0" fontId="6" fillId="0" borderId="0" xfId="17" applyFont="1" applyFill="1" applyAlignment="1" quotePrefix="1">
      <alignment horizontal="justify" vertical="center"/>
      <protection/>
    </xf>
    <xf numFmtId="0" fontId="4" fillId="0" borderId="0" xfId="0" applyNumberFormat="1" applyFont="1" applyFill="1" applyAlignment="1" applyProtection="1">
      <alignment/>
      <protection hidden="1"/>
    </xf>
    <xf numFmtId="49" fontId="0" fillId="0" borderId="0" xfId="0" applyNumberFormat="1" applyFill="1" applyAlignment="1">
      <alignment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wrapText="1"/>
    </xf>
    <xf numFmtId="0" fontId="0" fillId="0" borderId="4" xfId="0" applyNumberFormat="1" applyFont="1" applyBorder="1" applyAlignment="1">
      <alignment horizontal="center" wrapText="1"/>
    </xf>
    <xf numFmtId="0" fontId="0" fillId="0" borderId="2" xfId="0" applyNumberFormat="1" applyFont="1" applyBorder="1" applyAlignment="1">
      <alignment horizontal="center" wrapText="1"/>
    </xf>
    <xf numFmtId="0" fontId="0" fillId="0" borderId="5" xfId="0" applyNumberFormat="1" applyFont="1" applyBorder="1" applyAlignment="1">
      <alignment horizontal="center" wrapText="1"/>
    </xf>
    <xf numFmtId="0" fontId="0" fillId="0" borderId="1" xfId="0" applyNumberFormat="1" applyFont="1" applyBorder="1" applyAlignment="1">
      <alignment horizontal="center" wrapText="1"/>
    </xf>
    <xf numFmtId="168" fontId="0" fillId="0" borderId="4" xfId="0" applyNumberFormat="1" applyFont="1" applyBorder="1" applyAlignment="1">
      <alignment horizontal="center" wrapText="1"/>
    </xf>
    <xf numFmtId="168" fontId="0" fillId="0" borderId="2" xfId="0" applyNumberFormat="1" applyFont="1" applyBorder="1" applyAlignment="1">
      <alignment horizontal="center" wrapText="1"/>
    </xf>
    <xf numFmtId="168" fontId="0" fillId="0" borderId="5" xfId="0" applyNumberFormat="1" applyFont="1" applyBorder="1" applyAlignment="1">
      <alignment horizontal="center" wrapText="1"/>
    </xf>
    <xf numFmtId="4" fontId="0" fillId="2" borderId="1" xfId="0" applyNumberFormat="1" applyFont="1" applyFill="1" applyBorder="1" applyAlignment="1">
      <alignment horizontal="center" wrapText="1"/>
    </xf>
    <xf numFmtId="168" fontId="0" fillId="0" borderId="1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wrapText="1"/>
    </xf>
    <xf numFmtId="49" fontId="0" fillId="0" borderId="0" xfId="0" applyNumberFormat="1" applyFont="1" applyBorder="1" applyAlignment="1">
      <alignment wrapText="1"/>
    </xf>
    <xf numFmtId="49" fontId="0" fillId="0" borderId="1" xfId="0" applyNumberFormat="1" applyFont="1" applyBorder="1" applyAlignment="1">
      <alignment/>
    </xf>
    <xf numFmtId="49" fontId="0" fillId="0" borderId="1" xfId="0" applyNumberFormat="1" applyBorder="1" applyAlignment="1">
      <alignment horizontal="center"/>
    </xf>
    <xf numFmtId="49" fontId="0" fillId="0" borderId="3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left"/>
    </xf>
    <xf numFmtId="49" fontId="0" fillId="0" borderId="3" xfId="0" applyNumberFormat="1" applyFont="1" applyBorder="1" applyAlignment="1">
      <alignment horizontal="left"/>
    </xf>
    <xf numFmtId="49" fontId="1" fillId="0" borderId="3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" wrapText="1"/>
    </xf>
    <xf numFmtId="4" fontId="0" fillId="0" borderId="1" xfId="0" applyNumberFormat="1" applyFont="1" applyBorder="1" applyAlignment="1">
      <alignment horizontal="center" wrapText="1"/>
    </xf>
    <xf numFmtId="49" fontId="0" fillId="0" borderId="1" xfId="0" applyNumberFormat="1" applyFont="1" applyBorder="1" applyAlignment="1">
      <alignment wrapText="1"/>
    </xf>
    <xf numFmtId="0" fontId="0" fillId="0" borderId="4" xfId="0" applyNumberFormat="1" applyFont="1" applyBorder="1" applyAlignment="1">
      <alignment vertical="center" wrapText="1"/>
    </xf>
    <xf numFmtId="0" fontId="0" fillId="0" borderId="2" xfId="0" applyNumberFormat="1" applyFont="1" applyBorder="1" applyAlignment="1">
      <alignment vertical="center" wrapText="1"/>
    </xf>
    <xf numFmtId="0" fontId="0" fillId="0" borderId="5" xfId="0" applyNumberFormat="1" applyFont="1" applyBorder="1" applyAlignment="1">
      <alignment vertical="center" wrapText="1"/>
    </xf>
    <xf numFmtId="49" fontId="0" fillId="0" borderId="0" xfId="0" applyNumberFormat="1" applyFont="1" applyAlignment="1">
      <alignment wrapText="1"/>
    </xf>
    <xf numFmtId="49" fontId="0" fillId="0" borderId="6" xfId="0" applyNumberFormat="1" applyFont="1" applyBorder="1" applyAlignment="1">
      <alignment horizontal="left"/>
    </xf>
    <xf numFmtId="49" fontId="0" fillId="0" borderId="3" xfId="0" applyNumberFormat="1" applyBorder="1" applyAlignment="1" applyProtection="1">
      <alignment horizontal="left"/>
      <protection hidden="1"/>
    </xf>
    <xf numFmtId="0" fontId="0" fillId="0" borderId="3" xfId="0" applyNumberFormat="1" applyBorder="1" applyAlignment="1" applyProtection="1">
      <alignment horizontal="left"/>
      <protection hidden="1"/>
    </xf>
    <xf numFmtId="49" fontId="0" fillId="0" borderId="2" xfId="0" applyNumberFormat="1" applyBorder="1" applyAlignment="1" applyProtection="1">
      <alignment horizontal="center"/>
      <protection hidden="1"/>
    </xf>
    <xf numFmtId="0" fontId="0" fillId="0" borderId="2" xfId="0" applyNumberFormat="1" applyBorder="1" applyAlignment="1" applyProtection="1">
      <alignment horizontal="center"/>
      <protection hidden="1"/>
    </xf>
    <xf numFmtId="0" fontId="0" fillId="0" borderId="0" xfId="0" applyNumberFormat="1" applyFont="1" applyAlignment="1" applyProtection="1">
      <alignment horizontal="left"/>
      <protection hidden="1"/>
    </xf>
    <xf numFmtId="0" fontId="0" fillId="0" borderId="6" xfId="0" applyNumberFormat="1" applyFont="1" applyBorder="1" applyAlignment="1" applyProtection="1">
      <alignment horizontal="left"/>
      <protection hidden="1"/>
    </xf>
    <xf numFmtId="0" fontId="0" fillId="0" borderId="0" xfId="0" applyNumberFormat="1" applyFont="1" applyAlignment="1" applyProtection="1">
      <alignment wrapText="1"/>
      <protection hidden="1"/>
    </xf>
    <xf numFmtId="49" fontId="0" fillId="0" borderId="3" xfId="0" applyNumberFormat="1" applyBorder="1" applyAlignment="1" applyProtection="1">
      <alignment/>
      <protection hidden="1"/>
    </xf>
    <xf numFmtId="0" fontId="0" fillId="0" borderId="3" xfId="0" applyNumberFormat="1" applyBorder="1" applyAlignment="1" applyProtection="1">
      <alignment/>
      <protection hidden="1"/>
    </xf>
    <xf numFmtId="49" fontId="0" fillId="0" borderId="3" xfId="0" applyNumberFormat="1" applyFont="1" applyBorder="1" applyAlignment="1" applyProtection="1">
      <alignment horizontal="center"/>
      <protection hidden="1"/>
    </xf>
    <xf numFmtId="0" fontId="0" fillId="0" borderId="3" xfId="0" applyNumberFormat="1" applyFont="1" applyBorder="1" applyAlignment="1" applyProtection="1">
      <alignment horizontal="center"/>
      <protection hidden="1"/>
    </xf>
    <xf numFmtId="49" fontId="0" fillId="0" borderId="1" xfId="0" applyNumberFormat="1" applyFont="1" applyBorder="1" applyAlignment="1" applyProtection="1">
      <alignment wrapText="1"/>
      <protection hidden="1"/>
    </xf>
    <xf numFmtId="0" fontId="0" fillId="0" borderId="4" xfId="0" applyNumberFormat="1" applyFont="1" applyBorder="1" applyAlignment="1" applyProtection="1">
      <alignment vertical="center" wrapText="1"/>
      <protection hidden="1"/>
    </xf>
    <xf numFmtId="0" fontId="0" fillId="0" borderId="2" xfId="0" applyNumberFormat="1" applyFont="1" applyBorder="1" applyAlignment="1" applyProtection="1">
      <alignment vertical="center" wrapText="1"/>
      <protection hidden="1"/>
    </xf>
    <xf numFmtId="0" fontId="0" fillId="0" borderId="5" xfId="0" applyNumberFormat="1" applyFont="1" applyBorder="1" applyAlignment="1" applyProtection="1">
      <alignment vertical="center" wrapText="1"/>
      <protection hidden="1"/>
    </xf>
    <xf numFmtId="49" fontId="0" fillId="0" borderId="1" xfId="0" applyNumberFormat="1" applyFont="1" applyBorder="1" applyAlignment="1" applyProtection="1">
      <alignment horizontal="center" wrapText="1"/>
      <protection hidden="1"/>
    </xf>
    <xf numFmtId="49" fontId="0" fillId="0" borderId="1" xfId="0" applyNumberFormat="1" applyFont="1" applyBorder="1" applyAlignment="1" applyProtection="1">
      <alignment horizontal="center" vertical="center" wrapText="1"/>
      <protection hidden="1"/>
    </xf>
    <xf numFmtId="0" fontId="0" fillId="0" borderId="1" xfId="0" applyNumberFormat="1" applyFont="1" applyBorder="1" applyAlignment="1" applyProtection="1">
      <alignment horizontal="center" wrapText="1"/>
      <protection hidden="1"/>
    </xf>
    <xf numFmtId="0" fontId="4" fillId="0" borderId="0" xfId="0" applyNumberFormat="1" applyFont="1" applyAlignment="1" applyProtection="1">
      <alignment wrapText="1"/>
      <protection hidden="1"/>
    </xf>
    <xf numFmtId="0" fontId="0" fillId="0" borderId="0" xfId="0" applyNumberFormat="1" applyFont="1" applyBorder="1" applyAlignment="1" applyProtection="1">
      <alignment wrapText="1"/>
      <protection hidden="1"/>
    </xf>
    <xf numFmtId="0" fontId="0" fillId="0" borderId="1" xfId="0" applyNumberFormat="1" applyFont="1" applyBorder="1" applyAlignment="1" applyProtection="1">
      <alignment/>
      <protection hidden="1"/>
    </xf>
    <xf numFmtId="49" fontId="0" fillId="0" borderId="1" xfId="0" applyNumberFormat="1" applyBorder="1" applyAlignment="1" applyProtection="1">
      <alignment horizontal="center"/>
      <protection hidden="1"/>
    </xf>
    <xf numFmtId="0" fontId="0" fillId="0" borderId="1" xfId="0" applyNumberFormat="1" applyBorder="1" applyAlignment="1" applyProtection="1">
      <alignment horizontal="center"/>
      <protection hidden="1"/>
    </xf>
    <xf numFmtId="0" fontId="6" fillId="0" borderId="0" xfId="17" applyFont="1" applyFill="1" applyAlignment="1" quotePrefix="1">
      <alignment horizontal="justify" wrapText="1"/>
      <protection/>
    </xf>
    <xf numFmtId="0" fontId="1" fillId="0" borderId="0" xfId="0" applyNumberFormat="1" applyFont="1" applyFill="1" applyAlignment="1">
      <alignment horizontal="justify" vertical="top" wrapText="1"/>
    </xf>
    <xf numFmtId="49" fontId="4" fillId="0" borderId="0" xfId="0" applyNumberFormat="1" applyFont="1" applyAlignment="1" applyProtection="1">
      <alignment horizontal="center"/>
      <protection hidden="1"/>
    </xf>
    <xf numFmtId="49" fontId="0" fillId="0" borderId="3" xfId="0" applyNumberFormat="1" applyFont="1" applyBorder="1" applyAlignment="1" applyProtection="1">
      <alignment horizontal="left"/>
      <protection hidden="1"/>
    </xf>
    <xf numFmtId="0" fontId="0" fillId="0" borderId="3" xfId="0" applyNumberFormat="1" applyFont="1" applyBorder="1" applyAlignment="1" applyProtection="1">
      <alignment horizontal="left"/>
      <protection hidden="1"/>
    </xf>
    <xf numFmtId="49" fontId="3" fillId="0" borderId="0" xfId="0" applyNumberFormat="1" applyFont="1" applyAlignment="1" applyProtection="1">
      <alignment horizontal="center" wrapText="1"/>
      <protection hidden="1"/>
    </xf>
    <xf numFmtId="49" fontId="1" fillId="0" borderId="3" xfId="0" applyNumberFormat="1" applyFont="1" applyBorder="1" applyAlignment="1" applyProtection="1">
      <alignment horizontal="center"/>
      <protection hidden="1"/>
    </xf>
    <xf numFmtId="0" fontId="1" fillId="0" borderId="3" xfId="0" applyNumberFormat="1" applyFont="1" applyBorder="1" applyAlignment="1" applyProtection="1">
      <alignment horizontal="center"/>
      <protection hidden="1"/>
    </xf>
    <xf numFmtId="0" fontId="1" fillId="0" borderId="0" xfId="0" applyNumberFormat="1" applyFont="1" applyAlignment="1" applyProtection="1">
      <alignment horizontal="right"/>
      <protection hidden="1"/>
    </xf>
    <xf numFmtId="49" fontId="0" fillId="3" borderId="0" xfId="0" applyNumberFormat="1" applyFill="1" applyAlignment="1">
      <alignment/>
    </xf>
  </cellXfs>
  <cellStyles count="7">
    <cellStyle name="Normal" xfId="0"/>
    <cellStyle name="Currency" xfId="15"/>
    <cellStyle name="Currency [0]" xfId="16"/>
    <cellStyle name="Обычный_Sheet1 (2)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9"/>
  <sheetViews>
    <sheetView showGridLines="0" showZeros="0" tabSelected="1" workbookViewId="0" topLeftCell="A1">
      <selection activeCell="AM4" sqref="AM4:AP9"/>
    </sheetView>
  </sheetViews>
  <sheetFormatPr defaultColWidth="9.33203125" defaultRowHeight="12.75"/>
  <cols>
    <col min="1" max="6" width="3.66015625" style="4" customWidth="1"/>
    <col min="7" max="8" width="3.5" style="4" customWidth="1"/>
    <col min="9" max="12" width="3.33203125" style="4" customWidth="1"/>
    <col min="13" max="13" width="3.16015625" style="4" customWidth="1"/>
    <col min="14" max="16" width="3.33203125" style="4" customWidth="1"/>
    <col min="17" max="18" width="2.16015625" style="4" customWidth="1"/>
    <col min="19" max="20" width="2.33203125" style="4" customWidth="1"/>
    <col min="21" max="23" width="2.5" style="4" customWidth="1"/>
    <col min="24" max="24" width="2.66015625" style="4" customWidth="1"/>
    <col min="25" max="33" width="2.5" style="4" customWidth="1"/>
    <col min="34" max="37" width="2.83203125" style="4" customWidth="1"/>
    <col min="38" max="38" width="4.33203125" style="4" customWidth="1"/>
    <col min="39" max="42" width="9.83203125" style="4" customWidth="1"/>
    <col min="43" max="77" width="2.83203125" style="4" customWidth="1"/>
    <col min="78" max="16384" width="9.33203125" style="4" customWidth="1"/>
  </cols>
  <sheetData>
    <row r="1" spans="1:42" s="10" customFormat="1" ht="12">
      <c r="A1" s="44"/>
      <c r="T1" s="61" t="s">
        <v>31</v>
      </c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M1" s="47"/>
      <c r="AN1" s="47"/>
      <c r="AO1" s="47"/>
      <c r="AP1" s="47"/>
    </row>
    <row r="2" spans="20:42" s="10" customFormat="1" ht="45.75" customHeight="1">
      <c r="T2" s="61" t="s">
        <v>0</v>
      </c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M2" s="47"/>
      <c r="AN2" s="47"/>
      <c r="AO2" s="47"/>
      <c r="AP2" s="47"/>
    </row>
    <row r="3" spans="1:42" ht="18.75" customHeight="1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M3" s="47"/>
      <c r="AN3" s="47"/>
      <c r="AO3" s="47"/>
      <c r="AP3" s="47"/>
    </row>
    <row r="4" spans="1:42" ht="12.7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M4" s="40"/>
      <c r="AN4" s="40"/>
      <c r="AO4" s="40"/>
      <c r="AP4" s="40"/>
    </row>
    <row r="5" spans="1:42" ht="18.75" customHeight="1">
      <c r="A5" s="62" t="s">
        <v>18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AM5" s="40"/>
      <c r="AN5" s="40"/>
      <c r="AO5" s="40"/>
      <c r="AP5" s="40"/>
    </row>
    <row r="6" spans="1:42" ht="12.75" customHeight="1">
      <c r="A6" s="2" t="s">
        <v>17</v>
      </c>
      <c r="B6" s="2"/>
      <c r="C6" s="2"/>
      <c r="D6" s="2"/>
      <c r="E6" s="2"/>
      <c r="F6" s="2"/>
      <c r="G6" s="2"/>
      <c r="U6" s="5"/>
      <c r="V6" s="5"/>
      <c r="W6" s="5"/>
      <c r="X6" s="5"/>
      <c r="Y6" s="5"/>
      <c r="Z6" s="5"/>
      <c r="AA6" s="5"/>
      <c r="AB6" s="5"/>
      <c r="AC6" s="5"/>
      <c r="AM6" s="40"/>
      <c r="AN6" s="40"/>
      <c r="AO6" s="40"/>
      <c r="AP6" s="40"/>
    </row>
    <row r="7" spans="1:42" ht="18.75" customHeight="1">
      <c r="A7" s="67" t="s">
        <v>2</v>
      </c>
      <c r="B7" s="67"/>
      <c r="C7" s="67"/>
      <c r="D7" s="67"/>
      <c r="E7" s="67"/>
      <c r="F7" s="67"/>
      <c r="G7" s="67"/>
      <c r="H7" s="67"/>
      <c r="I7" s="67"/>
      <c r="J7" s="67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M7" s="40"/>
      <c r="AN7" s="40"/>
      <c r="AO7" s="40"/>
      <c r="AP7" s="40"/>
    </row>
    <row r="8" spans="1:42" ht="12.75" customHeight="1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M8" s="40"/>
      <c r="AN8" s="40"/>
      <c r="AO8" s="40"/>
      <c r="AP8" s="40"/>
    </row>
    <row r="9" spans="1:42" ht="18.75" customHeight="1">
      <c r="A9" s="78" t="s">
        <v>3</v>
      </c>
      <c r="B9" s="78"/>
      <c r="C9" s="78"/>
      <c r="D9" s="78"/>
      <c r="E9" s="78"/>
      <c r="F9" s="78"/>
      <c r="G9" s="78"/>
      <c r="H9" s="78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M9" s="40"/>
      <c r="AN9" s="40"/>
      <c r="AO9" s="40"/>
      <c r="AP9" s="40"/>
    </row>
    <row r="10" spans="1:42" ht="9" customHeight="1">
      <c r="A10" s="2"/>
      <c r="B10" s="2"/>
      <c r="C10" s="2"/>
      <c r="D10" s="2"/>
      <c r="E10" s="2"/>
      <c r="F10" s="2"/>
      <c r="G10" s="2"/>
      <c r="AM10" s="41"/>
      <c r="AN10" s="41"/>
      <c r="AO10" s="41"/>
      <c r="AP10" s="41"/>
    </row>
    <row r="11" spans="1:42" ht="12.75" customHeight="1">
      <c r="A11" s="2" t="s">
        <v>4</v>
      </c>
      <c r="B11" s="2"/>
      <c r="C11" s="2"/>
      <c r="D11" s="2"/>
      <c r="E11" s="2"/>
      <c r="F11" s="2"/>
      <c r="G11" s="2"/>
      <c r="U11" s="5"/>
      <c r="V11" s="5"/>
      <c r="W11" s="5"/>
      <c r="X11" s="5"/>
      <c r="Y11" s="5"/>
      <c r="Z11" s="5"/>
      <c r="AA11" s="5"/>
      <c r="AB11" s="5"/>
      <c r="AC11" s="5"/>
      <c r="AM11" s="41"/>
      <c r="AN11" s="41"/>
      <c r="AO11" s="41"/>
      <c r="AP11" s="41"/>
    </row>
    <row r="12" spans="1:18" ht="18.75" customHeight="1">
      <c r="A12" s="67" t="s">
        <v>5</v>
      </c>
      <c r="B12" s="67"/>
      <c r="C12" s="67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</row>
    <row r="13" spans="1:7" ht="18" customHeight="1">
      <c r="A13" s="2" t="s">
        <v>19</v>
      </c>
      <c r="B13" s="2"/>
      <c r="C13" s="2"/>
      <c r="D13" s="2"/>
      <c r="E13" s="2"/>
      <c r="F13" s="2"/>
      <c r="G13" s="2"/>
    </row>
    <row r="14" spans="1:33" ht="12.75" customHeight="1">
      <c r="A14" s="2" t="s">
        <v>20</v>
      </c>
      <c r="B14" s="2"/>
      <c r="C14" s="2"/>
      <c r="D14" s="2"/>
      <c r="E14" s="2"/>
      <c r="F14" s="2"/>
      <c r="G14" s="2"/>
      <c r="S14" s="63" t="s">
        <v>6</v>
      </c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4"/>
      <c r="AF14" s="64"/>
      <c r="AG14" s="64"/>
    </row>
    <row r="15" spans="2:41" ht="12.75" customHeight="1">
      <c r="B15" s="2"/>
      <c r="C15" s="2"/>
      <c r="D15" s="2"/>
      <c r="E15" s="2"/>
      <c r="F15" s="2"/>
      <c r="G15" s="2"/>
      <c r="S15" s="63" t="s">
        <v>7</v>
      </c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4"/>
      <c r="AF15" s="64"/>
      <c r="AG15" s="64"/>
      <c r="AO15" s="111"/>
    </row>
    <row r="16" spans="1:37" ht="43.5" customHeight="1">
      <c r="A16" s="71" t="s">
        <v>32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</row>
    <row r="17" spans="2:37" ht="12.75">
      <c r="B17" s="15"/>
      <c r="C17" s="15"/>
      <c r="D17" s="15"/>
      <c r="E17" s="15"/>
      <c r="F17" s="15"/>
      <c r="G17" s="15"/>
      <c r="H17" s="15"/>
      <c r="I17" s="16" t="s">
        <v>51</v>
      </c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70" t="s">
        <v>50</v>
      </c>
      <c r="Y17" s="70"/>
      <c r="Z17" s="17"/>
      <c r="AA17" s="15" t="s">
        <v>48</v>
      </c>
      <c r="AB17" s="15"/>
      <c r="AC17" s="15"/>
      <c r="AD17" s="15"/>
      <c r="AE17" s="15"/>
      <c r="AF17" s="15"/>
      <c r="AG17" s="15"/>
      <c r="AH17" s="15"/>
      <c r="AI17" s="15"/>
      <c r="AJ17" s="15"/>
      <c r="AK17" s="15"/>
    </row>
    <row r="18" spans="1:37" s="7" customFormat="1" ht="12">
      <c r="A18" s="66" t="s">
        <v>33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</row>
    <row r="19" spans="1:37" ht="7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1:37" ht="90" customHeight="1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 t="s">
        <v>21</v>
      </c>
      <c r="R20" s="50"/>
      <c r="S20" s="50"/>
      <c r="T20" s="50"/>
      <c r="U20" s="50" t="s">
        <v>34</v>
      </c>
      <c r="V20" s="50"/>
      <c r="W20" s="50"/>
      <c r="X20" s="50" t="s">
        <v>45</v>
      </c>
      <c r="Y20" s="50"/>
      <c r="Z20" s="50"/>
      <c r="AA20" s="50"/>
      <c r="AB20" s="50"/>
      <c r="AC20" s="50" t="s">
        <v>46</v>
      </c>
      <c r="AD20" s="50"/>
      <c r="AE20" s="50"/>
      <c r="AF20" s="50"/>
      <c r="AG20" s="50"/>
      <c r="AH20" s="50" t="s">
        <v>8</v>
      </c>
      <c r="AI20" s="50"/>
      <c r="AJ20" s="50"/>
      <c r="AK20" s="50"/>
    </row>
    <row r="21" spans="1:37" ht="12.75" customHeight="1">
      <c r="A21" s="51">
        <v>1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>
        <v>2</v>
      </c>
      <c r="R21" s="51"/>
      <c r="S21" s="51"/>
      <c r="T21" s="51"/>
      <c r="U21" s="51">
        <v>3</v>
      </c>
      <c r="V21" s="51"/>
      <c r="W21" s="51"/>
      <c r="X21" s="51">
        <v>4</v>
      </c>
      <c r="Y21" s="51"/>
      <c r="Z21" s="51"/>
      <c r="AA21" s="51"/>
      <c r="AB21" s="51"/>
      <c r="AC21" s="51">
        <v>5</v>
      </c>
      <c r="AD21" s="51"/>
      <c r="AE21" s="51"/>
      <c r="AF21" s="51"/>
      <c r="AG21" s="51"/>
      <c r="AH21" s="51">
        <v>6</v>
      </c>
      <c r="AI21" s="51"/>
      <c r="AJ21" s="51"/>
      <c r="AK21" s="51"/>
    </row>
    <row r="22" spans="1:37" ht="12.75">
      <c r="A22" s="73" t="s">
        <v>35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51"/>
      <c r="R22" s="51"/>
      <c r="S22" s="51"/>
      <c r="T22" s="51"/>
      <c r="U22" s="51" t="s">
        <v>22</v>
      </c>
      <c r="V22" s="51"/>
      <c r="W22" s="51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2"/>
      <c r="AI22" s="53"/>
      <c r="AJ22" s="53"/>
      <c r="AK22" s="54"/>
    </row>
    <row r="23" spans="1:37" ht="12.75" customHeight="1">
      <c r="A23" s="73" t="s">
        <v>36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51" t="s">
        <v>10</v>
      </c>
      <c r="R23" s="51"/>
      <c r="S23" s="51"/>
      <c r="T23" s="51"/>
      <c r="U23" s="51" t="s">
        <v>23</v>
      </c>
      <c r="V23" s="51"/>
      <c r="W23" s="51"/>
      <c r="X23" s="56"/>
      <c r="Y23" s="57"/>
      <c r="Z23" s="57"/>
      <c r="AA23" s="57"/>
      <c r="AB23" s="58"/>
      <c r="AC23" s="60"/>
      <c r="AD23" s="60"/>
      <c r="AE23" s="60"/>
      <c r="AF23" s="60"/>
      <c r="AG23" s="60"/>
      <c r="AH23" s="51" t="s">
        <v>9</v>
      </c>
      <c r="AI23" s="51"/>
      <c r="AJ23" s="51"/>
      <c r="AK23" s="51"/>
    </row>
    <row r="24" spans="1:37" ht="12.75" customHeight="1">
      <c r="A24" s="73" t="s">
        <v>37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51" t="s">
        <v>10</v>
      </c>
      <c r="R24" s="51"/>
      <c r="S24" s="51"/>
      <c r="T24" s="51"/>
      <c r="U24" s="51" t="s">
        <v>24</v>
      </c>
      <c r="V24" s="51"/>
      <c r="W24" s="51"/>
      <c r="X24" s="59">
        <f>X22*X23</f>
        <v>0</v>
      </c>
      <c r="Y24" s="59"/>
      <c r="Z24" s="59"/>
      <c r="AA24" s="59"/>
      <c r="AB24" s="59"/>
      <c r="AC24" s="59">
        <f>AC22*AC23</f>
        <v>0</v>
      </c>
      <c r="AD24" s="59"/>
      <c r="AE24" s="59"/>
      <c r="AF24" s="59"/>
      <c r="AG24" s="59"/>
      <c r="AH24" s="59">
        <f aca="true" t="shared" si="0" ref="AH24:AH30">X24+AC24</f>
        <v>0</v>
      </c>
      <c r="AI24" s="59"/>
      <c r="AJ24" s="59"/>
      <c r="AK24" s="59"/>
    </row>
    <row r="25" spans="1:37" ht="12.75" customHeight="1">
      <c r="A25" s="73" t="s">
        <v>38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51" t="s">
        <v>10</v>
      </c>
      <c r="R25" s="51"/>
      <c r="S25" s="51"/>
      <c r="T25" s="51"/>
      <c r="U25" s="51" t="s">
        <v>26</v>
      </c>
      <c r="V25" s="51"/>
      <c r="W25" s="51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59">
        <f t="shared" si="0"/>
        <v>0</v>
      </c>
      <c r="AI25" s="59"/>
      <c r="AJ25" s="59"/>
      <c r="AK25" s="59"/>
    </row>
    <row r="26" spans="1:37" ht="24.75" customHeight="1">
      <c r="A26" s="73" t="s">
        <v>39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51" t="s">
        <v>10</v>
      </c>
      <c r="R26" s="51"/>
      <c r="S26" s="51"/>
      <c r="T26" s="51"/>
      <c r="U26" s="51" t="s">
        <v>25</v>
      </c>
      <c r="V26" s="51"/>
      <c r="W26" s="51"/>
      <c r="X26" s="59">
        <f>X24-X25</f>
        <v>0</v>
      </c>
      <c r="Y26" s="59"/>
      <c r="Z26" s="59"/>
      <c r="AA26" s="59"/>
      <c r="AB26" s="59"/>
      <c r="AC26" s="59">
        <f>AC24-AC25</f>
        <v>0</v>
      </c>
      <c r="AD26" s="59"/>
      <c r="AE26" s="59"/>
      <c r="AF26" s="59"/>
      <c r="AG26" s="59"/>
      <c r="AH26" s="59">
        <f t="shared" si="0"/>
        <v>0</v>
      </c>
      <c r="AI26" s="59"/>
      <c r="AJ26" s="59"/>
      <c r="AK26" s="59"/>
    </row>
    <row r="27" spans="1:37" ht="37.5" customHeight="1">
      <c r="A27" s="73" t="s">
        <v>40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51" t="s">
        <v>10</v>
      </c>
      <c r="R27" s="51"/>
      <c r="S27" s="51"/>
      <c r="T27" s="51"/>
      <c r="U27" s="51" t="s">
        <v>27</v>
      </c>
      <c r="V27" s="51"/>
      <c r="W27" s="51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59">
        <f t="shared" si="0"/>
        <v>0</v>
      </c>
      <c r="AI27" s="59"/>
      <c r="AJ27" s="59"/>
      <c r="AK27" s="59"/>
    </row>
    <row r="28" spans="1:37" ht="24" customHeight="1">
      <c r="A28" s="73" t="s">
        <v>41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51" t="s">
        <v>10</v>
      </c>
      <c r="R28" s="51"/>
      <c r="S28" s="51"/>
      <c r="T28" s="51"/>
      <c r="U28" s="51" t="s">
        <v>28</v>
      </c>
      <c r="V28" s="51"/>
      <c r="W28" s="51"/>
      <c r="X28" s="59">
        <f>IF(AE15&gt;0,IF(X26&gt;X27,X26-X27,0),0)</f>
        <v>0</v>
      </c>
      <c r="Y28" s="59"/>
      <c r="Z28" s="59"/>
      <c r="AA28" s="59"/>
      <c r="AB28" s="59"/>
      <c r="AC28" s="59">
        <f>IF(AE15&gt;0,IF(AC26&gt;AC27,AC26-AC27,0),0)</f>
        <v>0</v>
      </c>
      <c r="AD28" s="59"/>
      <c r="AE28" s="59"/>
      <c r="AF28" s="59"/>
      <c r="AG28" s="59"/>
      <c r="AH28" s="59">
        <f t="shared" si="0"/>
        <v>0</v>
      </c>
      <c r="AI28" s="59"/>
      <c r="AJ28" s="59"/>
      <c r="AK28" s="59"/>
    </row>
    <row r="29" spans="1:37" ht="24.75" customHeight="1">
      <c r="A29" s="73" t="s">
        <v>42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51" t="s">
        <v>10</v>
      </c>
      <c r="R29" s="51"/>
      <c r="S29" s="51"/>
      <c r="T29" s="51"/>
      <c r="U29" s="51" t="s">
        <v>29</v>
      </c>
      <c r="V29" s="51"/>
      <c r="W29" s="51"/>
      <c r="X29" s="59">
        <f>IF(AE15&gt;0,IF(X27&gt;X26,X27-X26,0),0)</f>
        <v>0</v>
      </c>
      <c r="Y29" s="59"/>
      <c r="Z29" s="59"/>
      <c r="AA29" s="59"/>
      <c r="AB29" s="59"/>
      <c r="AC29" s="59">
        <f>IF(AE15&gt;0,IF(AC27&gt;AC26,AC27-AC26,0),0)</f>
        <v>0</v>
      </c>
      <c r="AD29" s="59"/>
      <c r="AE29" s="59"/>
      <c r="AF29" s="59"/>
      <c r="AG29" s="59"/>
      <c r="AH29" s="59">
        <f t="shared" si="0"/>
        <v>0</v>
      </c>
      <c r="AI29" s="59"/>
      <c r="AJ29" s="59"/>
      <c r="AK29" s="59"/>
    </row>
    <row r="30" spans="1:37" ht="72.75" customHeight="1">
      <c r="A30" s="74" t="s">
        <v>43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6"/>
      <c r="Q30" s="51" t="s">
        <v>10</v>
      </c>
      <c r="R30" s="51"/>
      <c r="S30" s="51"/>
      <c r="T30" s="51"/>
      <c r="U30" s="51" t="s">
        <v>30</v>
      </c>
      <c r="V30" s="51"/>
      <c r="W30" s="51"/>
      <c r="X30" s="59">
        <f>X28*0.1</f>
        <v>0</v>
      </c>
      <c r="Y30" s="59"/>
      <c r="Z30" s="59"/>
      <c r="AA30" s="59"/>
      <c r="AB30" s="59"/>
      <c r="AC30" s="59">
        <f>AC28*0.1</f>
        <v>0</v>
      </c>
      <c r="AD30" s="59"/>
      <c r="AE30" s="59"/>
      <c r="AF30" s="59"/>
      <c r="AG30" s="59"/>
      <c r="AH30" s="59">
        <f t="shared" si="0"/>
        <v>0</v>
      </c>
      <c r="AI30" s="59"/>
      <c r="AJ30" s="59"/>
      <c r="AK30" s="59"/>
    </row>
    <row r="31" spans="1:37" ht="12.75" customHeight="1">
      <c r="A31" s="73" t="s">
        <v>44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51" t="s">
        <v>11</v>
      </c>
      <c r="R31" s="51"/>
      <c r="S31" s="51"/>
      <c r="T31" s="51"/>
      <c r="U31" s="51">
        <v>10</v>
      </c>
      <c r="V31" s="51"/>
      <c r="W31" s="51"/>
      <c r="X31" s="51" t="s">
        <v>11</v>
      </c>
      <c r="Y31" s="51"/>
      <c r="Z31" s="51"/>
      <c r="AA31" s="51"/>
      <c r="AB31" s="51"/>
      <c r="AC31" s="51" t="s">
        <v>11</v>
      </c>
      <c r="AD31" s="51"/>
      <c r="AE31" s="51"/>
      <c r="AF31" s="51"/>
      <c r="AG31" s="51"/>
      <c r="AH31" s="51" t="s">
        <v>11</v>
      </c>
      <c r="AI31" s="51"/>
      <c r="AJ31" s="51"/>
      <c r="AK31" s="51"/>
    </row>
    <row r="32" spans="1:37" s="7" customFormat="1" ht="9.75" customHeight="1">
      <c r="A32" s="9"/>
      <c r="B32" s="9"/>
      <c r="C32" s="9"/>
      <c r="D32" s="9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</row>
    <row r="33" spans="1:37" s="7" customFormat="1" ht="12">
      <c r="A33" s="7" t="s">
        <v>47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</row>
    <row r="34" spans="1:7" ht="9" customHeight="1">
      <c r="A34" s="2"/>
      <c r="B34" s="2"/>
      <c r="C34" s="2"/>
      <c r="D34" s="2"/>
      <c r="E34" s="2"/>
      <c r="F34" s="2"/>
      <c r="G34" s="2"/>
    </row>
    <row r="35" spans="1:7" ht="12.75">
      <c r="A35" s="6" t="s">
        <v>12</v>
      </c>
      <c r="B35" s="2"/>
      <c r="C35" s="2"/>
      <c r="D35" s="2"/>
      <c r="E35" s="2"/>
      <c r="F35" s="2"/>
      <c r="G35" s="2"/>
    </row>
    <row r="36" spans="1:31" ht="12.75">
      <c r="A36" s="77" t="s">
        <v>13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Z36" s="77" t="s">
        <v>14</v>
      </c>
      <c r="AA36" s="77"/>
      <c r="AB36" s="77"/>
      <c r="AC36" s="77"/>
      <c r="AD36" s="77"/>
      <c r="AE36" s="77"/>
    </row>
    <row r="37" spans="1:31" ht="18" customHeight="1">
      <c r="A37" s="77" t="s">
        <v>15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Z37" s="77" t="s">
        <v>14</v>
      </c>
      <c r="AA37" s="77"/>
      <c r="AB37" s="77"/>
      <c r="AC37" s="77"/>
      <c r="AD37" s="77"/>
      <c r="AE37" s="77"/>
    </row>
    <row r="38" spans="1:12" ht="18" customHeight="1">
      <c r="A38" s="14" t="s">
        <v>49</v>
      </c>
      <c r="B38" s="13"/>
      <c r="C38" s="12" t="s">
        <v>49</v>
      </c>
      <c r="D38" s="65"/>
      <c r="E38" s="65"/>
      <c r="F38" s="65"/>
      <c r="G38" s="65"/>
      <c r="H38" s="65"/>
      <c r="I38" s="65"/>
      <c r="J38" s="11" t="s">
        <v>50</v>
      </c>
      <c r="K38" s="13"/>
      <c r="L38" s="12" t="s">
        <v>48</v>
      </c>
    </row>
    <row r="39" spans="3:7" ht="12.75" customHeight="1">
      <c r="C39" s="1" t="s">
        <v>16</v>
      </c>
      <c r="D39" s="2"/>
      <c r="E39" s="2"/>
      <c r="F39" s="2"/>
      <c r="G39" s="2"/>
    </row>
  </sheetData>
  <mergeCells count="103">
    <mergeCell ref="AM1:AP3"/>
    <mergeCell ref="AM4:AP9"/>
    <mergeCell ref="AM10:AP11"/>
    <mergeCell ref="L3:AK3"/>
    <mergeCell ref="K7:AK7"/>
    <mergeCell ref="I9:AK9"/>
    <mergeCell ref="A3:K3"/>
    <mergeCell ref="A7:J7"/>
    <mergeCell ref="A9:H9"/>
    <mergeCell ref="T1:AK1"/>
    <mergeCell ref="Z37:AE37"/>
    <mergeCell ref="M37:W37"/>
    <mergeCell ref="A36:K36"/>
    <mergeCell ref="Z36:AE36"/>
    <mergeCell ref="M36:W36"/>
    <mergeCell ref="D38:I38"/>
    <mergeCell ref="A27:P27"/>
    <mergeCell ref="A28:P28"/>
    <mergeCell ref="A29:P29"/>
    <mergeCell ref="A30:P30"/>
    <mergeCell ref="A31:P31"/>
    <mergeCell ref="A37:K37"/>
    <mergeCell ref="Q30:T30"/>
    <mergeCell ref="Q31:T31"/>
    <mergeCell ref="A20:P20"/>
    <mergeCell ref="A21:P21"/>
    <mergeCell ref="A22:P22"/>
    <mergeCell ref="A23:P23"/>
    <mergeCell ref="A24:P24"/>
    <mergeCell ref="A25:P25"/>
    <mergeCell ref="A26:P26"/>
    <mergeCell ref="Q20:T20"/>
    <mergeCell ref="Q21:T21"/>
    <mergeCell ref="Q22:T22"/>
    <mergeCell ref="Q23:T23"/>
    <mergeCell ref="Q24:T24"/>
    <mergeCell ref="Q25:T25"/>
    <mergeCell ref="Q26:T26"/>
    <mergeCell ref="Q27:T27"/>
    <mergeCell ref="Q28:T28"/>
    <mergeCell ref="U27:W27"/>
    <mergeCell ref="U28:W28"/>
    <mergeCell ref="U29:W29"/>
    <mergeCell ref="Q29:T29"/>
    <mergeCell ref="U30:W30"/>
    <mergeCell ref="X29:AB29"/>
    <mergeCell ref="X30:AB30"/>
    <mergeCell ref="X31:AB31"/>
    <mergeCell ref="U31:W31"/>
    <mergeCell ref="U20:W20"/>
    <mergeCell ref="U21:W21"/>
    <mergeCell ref="U22:W22"/>
    <mergeCell ref="U23:W23"/>
    <mergeCell ref="U24:W24"/>
    <mergeCell ref="U25:W25"/>
    <mergeCell ref="U26:W26"/>
    <mergeCell ref="X25:AB25"/>
    <mergeCell ref="X26:AB26"/>
    <mergeCell ref="X24:AB24"/>
    <mergeCell ref="X27:AB27"/>
    <mergeCell ref="X28:AB28"/>
    <mergeCell ref="AH29:AK29"/>
    <mergeCell ref="AH30:AK30"/>
    <mergeCell ref="AH31:AK31"/>
    <mergeCell ref="AC25:AG25"/>
    <mergeCell ref="AC26:AG26"/>
    <mergeCell ref="AC27:AG27"/>
    <mergeCell ref="AC28:AG28"/>
    <mergeCell ref="AC29:AG29"/>
    <mergeCell ref="AC30:AG30"/>
    <mergeCell ref="AC31:AG31"/>
    <mergeCell ref="AH27:AK27"/>
    <mergeCell ref="AH28:AK28"/>
    <mergeCell ref="A18:AK18"/>
    <mergeCell ref="A12:C12"/>
    <mergeCell ref="D12:R12"/>
    <mergeCell ref="J17:W17"/>
    <mergeCell ref="X17:Y17"/>
    <mergeCell ref="A16:AK16"/>
    <mergeCell ref="T2:AK2"/>
    <mergeCell ref="A5:U5"/>
    <mergeCell ref="S15:AD15"/>
    <mergeCell ref="AE15:AG15"/>
    <mergeCell ref="A8:AK8"/>
    <mergeCell ref="A4:AK4"/>
    <mergeCell ref="S14:AD14"/>
    <mergeCell ref="AE14:AG14"/>
    <mergeCell ref="AC20:AG20"/>
    <mergeCell ref="AC21:AG21"/>
    <mergeCell ref="AC22:AG22"/>
    <mergeCell ref="AC23:AG23"/>
    <mergeCell ref="AC24:AG24"/>
    <mergeCell ref="AH24:AK24"/>
    <mergeCell ref="AH25:AK25"/>
    <mergeCell ref="AH26:AK26"/>
    <mergeCell ref="X20:AB20"/>
    <mergeCell ref="X21:AB21"/>
    <mergeCell ref="X22:AB22"/>
    <mergeCell ref="X23:AB23"/>
    <mergeCell ref="AH20:AK20"/>
    <mergeCell ref="AH21:AK21"/>
    <mergeCell ref="AH22:AK22"/>
    <mergeCell ref="AH23:AK23"/>
  </mergeCells>
  <printOptions/>
  <pageMargins left="0.31496062992125984" right="0.2755905511811024" top="0.31496062992125984" bottom="0.31496062992125984" header="0" footer="0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39"/>
  <sheetViews>
    <sheetView showGridLines="0" showZeros="0" workbookViewId="0" topLeftCell="A21">
      <selection activeCell="AT7" sqref="AT7"/>
    </sheetView>
  </sheetViews>
  <sheetFormatPr defaultColWidth="9.33203125" defaultRowHeight="12.75"/>
  <cols>
    <col min="1" max="6" width="3.66015625" style="4" customWidth="1"/>
    <col min="7" max="8" width="3.5" style="4" customWidth="1"/>
    <col min="9" max="12" width="3.33203125" style="4" customWidth="1"/>
    <col min="13" max="13" width="3.16015625" style="4" customWidth="1"/>
    <col min="14" max="16" width="3.33203125" style="4" customWidth="1"/>
    <col min="17" max="18" width="2.16015625" style="4" customWidth="1"/>
    <col min="19" max="20" width="2.33203125" style="4" customWidth="1"/>
    <col min="21" max="23" width="2.5" style="4" customWidth="1"/>
    <col min="24" max="24" width="2.66015625" style="4" customWidth="1"/>
    <col min="25" max="33" width="2.5" style="4" customWidth="1"/>
    <col min="34" max="37" width="2.83203125" style="4" customWidth="1"/>
    <col min="38" max="38" width="4.33203125" style="4" customWidth="1"/>
    <col min="39" max="42" width="9.83203125" style="4" customWidth="1"/>
    <col min="43" max="77" width="2.83203125" style="4" customWidth="1"/>
    <col min="78" max="16384" width="9.33203125" style="4" customWidth="1"/>
  </cols>
  <sheetData>
    <row r="1" spans="1:42" s="10" customFormat="1" ht="12" customHeight="1">
      <c r="A1" s="48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97" t="s">
        <v>31</v>
      </c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M1" s="102"/>
      <c r="AN1" s="102"/>
      <c r="AO1" s="102"/>
      <c r="AP1" s="102"/>
    </row>
    <row r="2" spans="1:42" s="10" customFormat="1" ht="45.7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97" t="s">
        <v>0</v>
      </c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M2" s="102"/>
      <c r="AN2" s="102"/>
      <c r="AO2" s="102"/>
      <c r="AP2" s="102"/>
    </row>
    <row r="3" spans="1:42" ht="18.75" customHeight="1">
      <c r="A3" s="83" t="s">
        <v>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79">
        <f>'Для розрахунків'!L3:AK3</f>
        <v>0</v>
      </c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M3" s="102"/>
      <c r="AN3" s="102"/>
      <c r="AO3" s="102"/>
      <c r="AP3" s="102"/>
    </row>
    <row r="4" spans="1:42" ht="12.75" customHeight="1">
      <c r="A4" s="88">
        <f>'Для розрахунків'!A4:AK4</f>
        <v>0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M4" s="103"/>
      <c r="AN4" s="103"/>
      <c r="AO4" s="103"/>
      <c r="AP4" s="103"/>
    </row>
    <row r="5" spans="1:42" ht="18.75" customHeight="1">
      <c r="A5" s="98" t="s">
        <v>18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M5" s="103"/>
      <c r="AN5" s="103"/>
      <c r="AO5" s="103"/>
      <c r="AP5" s="103"/>
    </row>
    <row r="6" spans="1:42" ht="12.75" customHeight="1">
      <c r="A6" s="24" t="s">
        <v>17</v>
      </c>
      <c r="B6" s="24"/>
      <c r="C6" s="24"/>
      <c r="D6" s="24"/>
      <c r="E6" s="24"/>
      <c r="F6" s="24"/>
      <c r="G6" s="24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5" t="str">
        <f>IF('Для розрахунків'!U6=0,"-",'Для розрахунків'!U6)</f>
        <v>-</v>
      </c>
      <c r="V6" s="25" t="str">
        <f>IF('Для розрахунків'!V6=0,"-",'Для розрахунків'!V6)</f>
        <v>-</v>
      </c>
      <c r="W6" s="25" t="str">
        <f>IF('Для розрахунків'!W6=0,"-",'Для розрахунків'!W6)</f>
        <v>-</v>
      </c>
      <c r="X6" s="25" t="str">
        <f>IF('Для розрахунків'!X6=0,"-",'Для розрахунків'!X6)</f>
        <v>-</v>
      </c>
      <c r="Y6" s="25" t="str">
        <f>IF('Для розрахунків'!Y6=0,"-",'Для розрахунків'!Y6)</f>
        <v>-</v>
      </c>
      <c r="Z6" s="25" t="str">
        <f>IF('Для розрахунків'!Z6=0,"-",'Для розрахунків'!Z6)</f>
        <v>-</v>
      </c>
      <c r="AA6" s="25" t="str">
        <f>IF('Для розрахунків'!AA6=0,"-",'Для розрахунків'!AA6)</f>
        <v>-</v>
      </c>
      <c r="AB6" s="25" t="str">
        <f>IF('Для розрахунків'!AB6=0,"-",'Для розрахунків'!AB6)</f>
        <v>-</v>
      </c>
      <c r="AC6" s="25" t="str">
        <f>IF('Для розрахунків'!AC6=0,"-",'Для розрахунків'!AC6)</f>
        <v>-</v>
      </c>
      <c r="AD6" s="23"/>
      <c r="AE6" s="23"/>
      <c r="AF6" s="23"/>
      <c r="AG6" s="23"/>
      <c r="AH6" s="23"/>
      <c r="AI6" s="23"/>
      <c r="AJ6" s="23"/>
      <c r="AK6" s="23"/>
      <c r="AM6" s="103"/>
      <c r="AN6" s="103"/>
      <c r="AO6" s="103"/>
      <c r="AP6" s="103"/>
    </row>
    <row r="7" spans="1:42" ht="18.75" customHeight="1">
      <c r="A7" s="83" t="s">
        <v>2</v>
      </c>
      <c r="B7" s="83"/>
      <c r="C7" s="83"/>
      <c r="D7" s="83"/>
      <c r="E7" s="83"/>
      <c r="F7" s="83"/>
      <c r="G7" s="83"/>
      <c r="H7" s="83"/>
      <c r="I7" s="83"/>
      <c r="J7" s="83"/>
      <c r="K7" s="79">
        <f>'Для розрахунків'!K7:AK7</f>
        <v>0</v>
      </c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M7" s="103"/>
      <c r="AN7" s="103"/>
      <c r="AO7" s="103"/>
      <c r="AP7" s="103"/>
    </row>
    <row r="8" spans="1:42" ht="12.75" customHeight="1">
      <c r="A8" s="88">
        <f>'Для розрахунків'!A8:AK8</f>
        <v>0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M8" s="103"/>
      <c r="AN8" s="103"/>
      <c r="AO8" s="103"/>
      <c r="AP8" s="103"/>
    </row>
    <row r="9" spans="1:42" ht="18.75" customHeight="1">
      <c r="A9" s="84" t="s">
        <v>3</v>
      </c>
      <c r="B9" s="84"/>
      <c r="C9" s="84"/>
      <c r="D9" s="84"/>
      <c r="E9" s="84"/>
      <c r="F9" s="84"/>
      <c r="G9" s="84"/>
      <c r="H9" s="84"/>
      <c r="I9" s="81">
        <f>'Для розрахунків'!I9:AK9</f>
        <v>0</v>
      </c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M9" s="103"/>
      <c r="AN9" s="103"/>
      <c r="AO9" s="103"/>
      <c r="AP9" s="103"/>
    </row>
    <row r="10" spans="1:42" ht="7.5" customHeight="1">
      <c r="A10" s="24"/>
      <c r="B10" s="24"/>
      <c r="C10" s="24"/>
      <c r="D10" s="24"/>
      <c r="E10" s="24"/>
      <c r="F10" s="24"/>
      <c r="G10" s="24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M10" s="41"/>
      <c r="AN10" s="41"/>
      <c r="AO10" s="41"/>
      <c r="AP10" s="41"/>
    </row>
    <row r="11" spans="1:42" ht="12.75" customHeight="1">
      <c r="A11" s="24" t="s">
        <v>4</v>
      </c>
      <c r="B11" s="24"/>
      <c r="C11" s="24"/>
      <c r="D11" s="24"/>
      <c r="E11" s="24"/>
      <c r="F11" s="24"/>
      <c r="G11" s="24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5" t="str">
        <f>IF('Для розрахунків'!U11=0,"-",'Для розрахунків'!U11)</f>
        <v>-</v>
      </c>
      <c r="V11" s="25" t="str">
        <f>IF('Для розрахунків'!V11=0,"-",'Для розрахунків'!V11)</f>
        <v>-</v>
      </c>
      <c r="W11" s="25" t="str">
        <f>IF('Для розрахунків'!W11=0,"-",'Для розрахунків'!W11)</f>
        <v>-</v>
      </c>
      <c r="X11" s="25" t="str">
        <f>IF('Для розрахунків'!X11=0,"-",'Для розрахунків'!X11)</f>
        <v>-</v>
      </c>
      <c r="Y11" s="25" t="str">
        <f>IF('Для розрахунків'!Y11=0,"-",'Для розрахунків'!Y11)</f>
        <v>-</v>
      </c>
      <c r="Z11" s="25" t="str">
        <f>IF('Для розрахунків'!Z11=0,"-",'Для розрахунків'!Z11)</f>
        <v>-</v>
      </c>
      <c r="AA11" s="25" t="str">
        <f>IF('Для розрахунків'!AA11=0,"-",'Для розрахунків'!AA11)</f>
        <v>-</v>
      </c>
      <c r="AB11" s="25" t="str">
        <f>IF('Для розрахунків'!AB11=0,"-",'Для розрахунків'!AB11)</f>
        <v>-</v>
      </c>
      <c r="AC11" s="25" t="str">
        <f>IF('Для розрахунків'!AC11=0,"-",'Для розрахунків'!AC11)</f>
        <v>-</v>
      </c>
      <c r="AD11" s="23"/>
      <c r="AE11" s="23"/>
      <c r="AF11" s="23"/>
      <c r="AG11" s="23"/>
      <c r="AH11" s="23"/>
      <c r="AI11" s="23"/>
      <c r="AJ11" s="23"/>
      <c r="AK11" s="23"/>
      <c r="AM11" s="41"/>
      <c r="AN11" s="41"/>
      <c r="AO11" s="41"/>
      <c r="AP11" s="41"/>
    </row>
    <row r="12" spans="1:40" ht="18.75" customHeight="1">
      <c r="A12" s="83" t="s">
        <v>5</v>
      </c>
      <c r="B12" s="83"/>
      <c r="C12" s="83"/>
      <c r="D12" s="105">
        <f>'Для розрахунків'!D12:R12</f>
        <v>0</v>
      </c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N12" s="49"/>
    </row>
    <row r="13" spans="1:37" ht="18" customHeight="1">
      <c r="A13" s="24" t="s">
        <v>19</v>
      </c>
      <c r="B13" s="24"/>
      <c r="C13" s="24"/>
      <c r="D13" s="24"/>
      <c r="E13" s="24"/>
      <c r="F13" s="24"/>
      <c r="G13" s="24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</row>
    <row r="14" spans="1:37" ht="12.75" customHeight="1">
      <c r="A14" s="24" t="s">
        <v>20</v>
      </c>
      <c r="B14" s="24"/>
      <c r="C14" s="24"/>
      <c r="D14" s="24"/>
      <c r="E14" s="24"/>
      <c r="F14" s="24"/>
      <c r="G14" s="24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99" t="s">
        <v>6</v>
      </c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100">
        <f>'Для розрахунків'!AE14:AG14</f>
        <v>0</v>
      </c>
      <c r="AF14" s="101"/>
      <c r="AG14" s="101"/>
      <c r="AH14" s="23"/>
      <c r="AI14" s="23"/>
      <c r="AJ14" s="23"/>
      <c r="AK14" s="23"/>
    </row>
    <row r="15" spans="1:37" ht="12.75" customHeight="1">
      <c r="A15" s="23"/>
      <c r="B15" s="24"/>
      <c r="C15" s="24"/>
      <c r="D15" s="24"/>
      <c r="E15" s="24"/>
      <c r="F15" s="24"/>
      <c r="G15" s="24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99" t="s">
        <v>7</v>
      </c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100">
        <f>'Для розрахунків'!AE15:AG15</f>
        <v>0</v>
      </c>
      <c r="AF15" s="101"/>
      <c r="AG15" s="101"/>
      <c r="AH15" s="23"/>
      <c r="AI15" s="23"/>
      <c r="AJ15" s="23"/>
      <c r="AK15" s="23"/>
    </row>
    <row r="16" spans="1:37" ht="43.5" customHeight="1">
      <c r="A16" s="107" t="s">
        <v>32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</row>
    <row r="17" spans="1:37" ht="12.75">
      <c r="A17" s="27"/>
      <c r="B17" s="28"/>
      <c r="C17" s="28"/>
      <c r="D17" s="28"/>
      <c r="E17" s="28"/>
      <c r="F17" s="28"/>
      <c r="G17" s="28"/>
      <c r="H17" s="28"/>
      <c r="I17" s="29" t="s">
        <v>51</v>
      </c>
      <c r="J17" s="108">
        <f>'Для розрахунків'!J17:W17</f>
        <v>0</v>
      </c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10" t="s">
        <v>50</v>
      </c>
      <c r="Y17" s="110"/>
      <c r="Z17" s="30">
        <f>'Для розрахунків'!Z17</f>
        <v>0</v>
      </c>
      <c r="AA17" s="31" t="s">
        <v>48</v>
      </c>
      <c r="AB17" s="31"/>
      <c r="AC17" s="31"/>
      <c r="AD17" s="31"/>
      <c r="AE17" s="28"/>
      <c r="AF17" s="28"/>
      <c r="AG17" s="28"/>
      <c r="AH17" s="28"/>
      <c r="AI17" s="28"/>
      <c r="AJ17" s="28"/>
      <c r="AK17" s="28"/>
    </row>
    <row r="18" spans="1:37" s="7" customFormat="1" ht="12">
      <c r="A18" s="104" t="s">
        <v>33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</row>
    <row r="19" spans="1:37" ht="7.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</row>
    <row r="20" spans="1:37" ht="90" customHeight="1">
      <c r="A20" s="95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 t="s">
        <v>21</v>
      </c>
      <c r="R20" s="95"/>
      <c r="S20" s="95"/>
      <c r="T20" s="95"/>
      <c r="U20" s="95" t="s">
        <v>34</v>
      </c>
      <c r="V20" s="95"/>
      <c r="W20" s="95"/>
      <c r="X20" s="95" t="s">
        <v>45</v>
      </c>
      <c r="Y20" s="95"/>
      <c r="Z20" s="95"/>
      <c r="AA20" s="95"/>
      <c r="AB20" s="95"/>
      <c r="AC20" s="95" t="s">
        <v>46</v>
      </c>
      <c r="AD20" s="95"/>
      <c r="AE20" s="95"/>
      <c r="AF20" s="95"/>
      <c r="AG20" s="95"/>
      <c r="AH20" s="95" t="s">
        <v>8</v>
      </c>
      <c r="AI20" s="95"/>
      <c r="AJ20" s="95"/>
      <c r="AK20" s="95"/>
    </row>
    <row r="21" spans="1:37" ht="12.75" customHeight="1">
      <c r="A21" s="94">
        <v>1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>
        <v>2</v>
      </c>
      <c r="R21" s="94"/>
      <c r="S21" s="94"/>
      <c r="T21" s="94"/>
      <c r="U21" s="94">
        <v>3</v>
      </c>
      <c r="V21" s="94"/>
      <c r="W21" s="94"/>
      <c r="X21" s="94">
        <v>4</v>
      </c>
      <c r="Y21" s="94"/>
      <c r="Z21" s="94"/>
      <c r="AA21" s="94"/>
      <c r="AB21" s="94"/>
      <c r="AC21" s="94">
        <v>5</v>
      </c>
      <c r="AD21" s="94"/>
      <c r="AE21" s="94"/>
      <c r="AF21" s="94"/>
      <c r="AG21" s="94"/>
      <c r="AH21" s="94">
        <v>6</v>
      </c>
      <c r="AI21" s="94"/>
      <c r="AJ21" s="94"/>
      <c r="AK21" s="94"/>
    </row>
    <row r="22" spans="1:37" ht="12.75" customHeight="1">
      <c r="A22" s="90" t="s">
        <v>35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4"/>
      <c r="R22" s="94"/>
      <c r="S22" s="94"/>
      <c r="T22" s="94"/>
      <c r="U22" s="94" t="s">
        <v>22</v>
      </c>
      <c r="V22" s="94"/>
      <c r="W22" s="94"/>
      <c r="X22" s="96" t="str">
        <f>IF('Для розрахунків'!X22:AB22=0,"-",'Для розрахунків'!X22:AB22)</f>
        <v>-</v>
      </c>
      <c r="Y22" s="96"/>
      <c r="Z22" s="96"/>
      <c r="AA22" s="96"/>
      <c r="AB22" s="96"/>
      <c r="AC22" s="96" t="str">
        <f>IF('Для розрахунків'!AC22:AG22=0,"-",'Для розрахунків'!AC22:AG22)</f>
        <v>-</v>
      </c>
      <c r="AD22" s="96"/>
      <c r="AE22" s="96"/>
      <c r="AF22" s="96"/>
      <c r="AG22" s="96"/>
      <c r="AH22" s="96" t="str">
        <f>IF('Для розрахунків'!AH22:AK22=0,"-",'Для розрахунків'!AH22:AK22)</f>
        <v>-</v>
      </c>
      <c r="AI22" s="96"/>
      <c r="AJ22" s="96"/>
      <c r="AK22" s="96"/>
    </row>
    <row r="23" spans="1:37" ht="12.75" customHeight="1">
      <c r="A23" s="90" t="s">
        <v>36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4" t="s">
        <v>10</v>
      </c>
      <c r="R23" s="94"/>
      <c r="S23" s="94"/>
      <c r="T23" s="94"/>
      <c r="U23" s="94" t="s">
        <v>23</v>
      </c>
      <c r="V23" s="94"/>
      <c r="W23" s="94"/>
      <c r="X23" s="96" t="str">
        <f>IF('Для розрахунків'!X23:AB23=0,"-",'Для розрахунків'!X23:AB23)</f>
        <v>-</v>
      </c>
      <c r="Y23" s="96"/>
      <c r="Z23" s="96"/>
      <c r="AA23" s="96"/>
      <c r="AB23" s="96"/>
      <c r="AC23" s="96" t="str">
        <f>IF('Для розрахунків'!AC23:AG23=0,"-",'Для розрахунків'!AC23:AG23)</f>
        <v>-</v>
      </c>
      <c r="AD23" s="96"/>
      <c r="AE23" s="96"/>
      <c r="AF23" s="96"/>
      <c r="AG23" s="96"/>
      <c r="AH23" s="96" t="str">
        <f>IF('Для розрахунків'!AH23:AK23=0,"-",'Для розрахунків'!AH23:AK23)</f>
        <v>х</v>
      </c>
      <c r="AI23" s="96"/>
      <c r="AJ23" s="96"/>
      <c r="AK23" s="96"/>
    </row>
    <row r="24" spans="1:37" ht="12.75" customHeight="1">
      <c r="A24" s="90" t="s">
        <v>37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4" t="s">
        <v>10</v>
      </c>
      <c r="R24" s="94"/>
      <c r="S24" s="94"/>
      <c r="T24" s="94"/>
      <c r="U24" s="94" t="s">
        <v>24</v>
      </c>
      <c r="V24" s="94"/>
      <c r="W24" s="94"/>
      <c r="X24" s="96" t="str">
        <f>IF('Для розрахунків'!X24:AB24=0,"-",'Для розрахунків'!X24:AB24)</f>
        <v>-</v>
      </c>
      <c r="Y24" s="96"/>
      <c r="Z24" s="96"/>
      <c r="AA24" s="96"/>
      <c r="AB24" s="96"/>
      <c r="AC24" s="96" t="str">
        <f>IF('Для розрахунків'!AC24:AG24=0,"-",'Для розрахунків'!AC24:AG24)</f>
        <v>-</v>
      </c>
      <c r="AD24" s="96"/>
      <c r="AE24" s="96"/>
      <c r="AF24" s="96"/>
      <c r="AG24" s="96"/>
      <c r="AH24" s="96" t="str">
        <f>IF('Для розрахунків'!AH24:AK24=0,"-",'Для розрахунків'!AH24:AK24)</f>
        <v>-</v>
      </c>
      <c r="AI24" s="96"/>
      <c r="AJ24" s="96"/>
      <c r="AK24" s="96"/>
    </row>
    <row r="25" spans="1:37" ht="12.75" customHeight="1">
      <c r="A25" s="90" t="s">
        <v>38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4" t="s">
        <v>10</v>
      </c>
      <c r="R25" s="94"/>
      <c r="S25" s="94"/>
      <c r="T25" s="94"/>
      <c r="U25" s="94" t="s">
        <v>26</v>
      </c>
      <c r="V25" s="94"/>
      <c r="W25" s="94"/>
      <c r="X25" s="96" t="str">
        <f>IF('Для розрахунків'!X25:AB25=0,"-",'Для розрахунків'!X25:AB25)</f>
        <v>-</v>
      </c>
      <c r="Y25" s="96"/>
      <c r="Z25" s="96"/>
      <c r="AA25" s="96"/>
      <c r="AB25" s="96"/>
      <c r="AC25" s="96" t="str">
        <f>IF('Для розрахунків'!AC25:AG25=0,"-",'Для розрахунків'!AC25:AG25)</f>
        <v>-</v>
      </c>
      <c r="AD25" s="96"/>
      <c r="AE25" s="96"/>
      <c r="AF25" s="96"/>
      <c r="AG25" s="96"/>
      <c r="AH25" s="96" t="str">
        <f>IF('Для розрахунків'!AH25:AK25=0,"-",'Для розрахунків'!AH25:AK25)</f>
        <v>-</v>
      </c>
      <c r="AI25" s="96"/>
      <c r="AJ25" s="96"/>
      <c r="AK25" s="96"/>
    </row>
    <row r="26" spans="1:37" ht="24.75" customHeight="1">
      <c r="A26" s="90" t="s">
        <v>39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4" t="s">
        <v>10</v>
      </c>
      <c r="R26" s="94"/>
      <c r="S26" s="94"/>
      <c r="T26" s="94"/>
      <c r="U26" s="94" t="s">
        <v>25</v>
      </c>
      <c r="V26" s="94"/>
      <c r="W26" s="94"/>
      <c r="X26" s="96" t="str">
        <f>IF('Для розрахунків'!X26:AB26=0,"-",'Для розрахунків'!X26:AB26)</f>
        <v>-</v>
      </c>
      <c r="Y26" s="96"/>
      <c r="Z26" s="96"/>
      <c r="AA26" s="96"/>
      <c r="AB26" s="96"/>
      <c r="AC26" s="96" t="str">
        <f>IF('Для розрахунків'!AC26:AG26=0,"-",'Для розрахунків'!AC26:AG26)</f>
        <v>-</v>
      </c>
      <c r="AD26" s="96"/>
      <c r="AE26" s="96"/>
      <c r="AF26" s="96"/>
      <c r="AG26" s="96"/>
      <c r="AH26" s="96" t="str">
        <f>IF('Для розрахунків'!AH26:AK26=0,"-",'Для розрахунків'!AH26:AK26)</f>
        <v>-</v>
      </c>
      <c r="AI26" s="96"/>
      <c r="AJ26" s="96"/>
      <c r="AK26" s="96"/>
    </row>
    <row r="27" spans="1:37" ht="37.5" customHeight="1">
      <c r="A27" s="90" t="s">
        <v>40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4" t="s">
        <v>10</v>
      </c>
      <c r="R27" s="94"/>
      <c r="S27" s="94"/>
      <c r="T27" s="94"/>
      <c r="U27" s="94" t="s">
        <v>27</v>
      </c>
      <c r="V27" s="94"/>
      <c r="W27" s="94"/>
      <c r="X27" s="96" t="str">
        <f>IF('Для розрахунків'!X27:AB27=0,"-",'Для розрахунків'!X27:AB27)</f>
        <v>-</v>
      </c>
      <c r="Y27" s="96"/>
      <c r="Z27" s="96"/>
      <c r="AA27" s="96"/>
      <c r="AB27" s="96"/>
      <c r="AC27" s="96" t="str">
        <f>IF('Для розрахунків'!AC27:AG27=0,"-",'Для розрахунків'!AC27:AG27)</f>
        <v>-</v>
      </c>
      <c r="AD27" s="96"/>
      <c r="AE27" s="96"/>
      <c r="AF27" s="96"/>
      <c r="AG27" s="96"/>
      <c r="AH27" s="96" t="str">
        <f>IF('Для розрахунків'!AH27:AK27=0,"-",'Для розрахунків'!AH27:AK27)</f>
        <v>-</v>
      </c>
      <c r="AI27" s="96"/>
      <c r="AJ27" s="96"/>
      <c r="AK27" s="96"/>
    </row>
    <row r="28" spans="1:37" ht="24" customHeight="1">
      <c r="A28" s="90" t="s">
        <v>41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4" t="s">
        <v>10</v>
      </c>
      <c r="R28" s="94"/>
      <c r="S28" s="94"/>
      <c r="T28" s="94"/>
      <c r="U28" s="94" t="s">
        <v>28</v>
      </c>
      <c r="V28" s="94"/>
      <c r="W28" s="94"/>
      <c r="X28" s="96" t="str">
        <f>IF('Для розрахунків'!X28:AB28=0,"-",'Для розрахунків'!X28:AB28)</f>
        <v>-</v>
      </c>
      <c r="Y28" s="96"/>
      <c r="Z28" s="96"/>
      <c r="AA28" s="96"/>
      <c r="AB28" s="96"/>
      <c r="AC28" s="96" t="str">
        <f>IF('Для розрахунків'!AC28:AG28=0,"-",'Для розрахунків'!AC28:AG28)</f>
        <v>-</v>
      </c>
      <c r="AD28" s="96"/>
      <c r="AE28" s="96"/>
      <c r="AF28" s="96"/>
      <c r="AG28" s="96"/>
      <c r="AH28" s="96" t="str">
        <f>IF('Для розрахунків'!AH28:AK28=0,"-",'Для розрахунків'!AH28:AK28)</f>
        <v>-</v>
      </c>
      <c r="AI28" s="96"/>
      <c r="AJ28" s="96"/>
      <c r="AK28" s="96"/>
    </row>
    <row r="29" spans="1:37" ht="24.75" customHeight="1">
      <c r="A29" s="90" t="s">
        <v>42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4" t="s">
        <v>10</v>
      </c>
      <c r="R29" s="94"/>
      <c r="S29" s="94"/>
      <c r="T29" s="94"/>
      <c r="U29" s="94" t="s">
        <v>29</v>
      </c>
      <c r="V29" s="94"/>
      <c r="W29" s="94"/>
      <c r="X29" s="96" t="str">
        <f>IF('Для розрахунків'!X29:AB29=0,"-",'Для розрахунків'!X29:AB29)</f>
        <v>-</v>
      </c>
      <c r="Y29" s="96"/>
      <c r="Z29" s="96"/>
      <c r="AA29" s="96"/>
      <c r="AB29" s="96"/>
      <c r="AC29" s="96" t="str">
        <f>IF('Для розрахунків'!AC29:AG29=0,"-",'Для розрахунків'!AC29:AG29)</f>
        <v>-</v>
      </c>
      <c r="AD29" s="96"/>
      <c r="AE29" s="96"/>
      <c r="AF29" s="96"/>
      <c r="AG29" s="96"/>
      <c r="AH29" s="96" t="str">
        <f>IF('Для розрахунків'!AH29:AK29=0,"-",'Для розрахунків'!AH29:AK29)</f>
        <v>-</v>
      </c>
      <c r="AI29" s="96"/>
      <c r="AJ29" s="96"/>
      <c r="AK29" s="96"/>
    </row>
    <row r="30" spans="1:37" ht="72.75" customHeight="1">
      <c r="A30" s="91" t="s">
        <v>43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3"/>
      <c r="Q30" s="94" t="s">
        <v>10</v>
      </c>
      <c r="R30" s="94"/>
      <c r="S30" s="94"/>
      <c r="T30" s="94"/>
      <c r="U30" s="94" t="s">
        <v>30</v>
      </c>
      <c r="V30" s="94"/>
      <c r="W30" s="94"/>
      <c r="X30" s="96" t="str">
        <f>IF('Для розрахунків'!X30:AB30=0,"-",'Для розрахунків'!X30:AB30)</f>
        <v>-</v>
      </c>
      <c r="Y30" s="96"/>
      <c r="Z30" s="96"/>
      <c r="AA30" s="96"/>
      <c r="AB30" s="96"/>
      <c r="AC30" s="96" t="str">
        <f>IF('Для розрахунків'!AC30:AG30=0,"-",'Для розрахунків'!AC30:AG30)</f>
        <v>-</v>
      </c>
      <c r="AD30" s="96"/>
      <c r="AE30" s="96"/>
      <c r="AF30" s="96"/>
      <c r="AG30" s="96"/>
      <c r="AH30" s="96" t="str">
        <f>IF('Для розрахунків'!AH30:AK30=0,"-",'Для розрахунків'!AH30:AK30)</f>
        <v>-</v>
      </c>
      <c r="AI30" s="96"/>
      <c r="AJ30" s="96"/>
      <c r="AK30" s="96"/>
    </row>
    <row r="31" spans="1:37" ht="12.75" customHeight="1">
      <c r="A31" s="90" t="s">
        <v>44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4" t="s">
        <v>11</v>
      </c>
      <c r="R31" s="94"/>
      <c r="S31" s="94"/>
      <c r="T31" s="94"/>
      <c r="U31" s="94">
        <v>10</v>
      </c>
      <c r="V31" s="94"/>
      <c r="W31" s="94"/>
      <c r="X31" s="94" t="s">
        <v>11</v>
      </c>
      <c r="Y31" s="94"/>
      <c r="Z31" s="94"/>
      <c r="AA31" s="94"/>
      <c r="AB31" s="94"/>
      <c r="AC31" s="94" t="s">
        <v>11</v>
      </c>
      <c r="AD31" s="94"/>
      <c r="AE31" s="94"/>
      <c r="AF31" s="94"/>
      <c r="AG31" s="94"/>
      <c r="AH31" s="94" t="s">
        <v>11</v>
      </c>
      <c r="AI31" s="94"/>
      <c r="AJ31" s="94"/>
      <c r="AK31" s="94"/>
    </row>
    <row r="32" spans="1:37" s="7" customFormat="1" ht="9.75" customHeight="1">
      <c r="A32" s="33"/>
      <c r="B32" s="33"/>
      <c r="C32" s="33"/>
      <c r="D32" s="33"/>
      <c r="E32" s="34"/>
      <c r="F32" s="34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</row>
    <row r="33" spans="1:37" s="7" customFormat="1" ht="12">
      <c r="A33" s="34" t="s">
        <v>47</v>
      </c>
      <c r="B33" s="34"/>
      <c r="C33" s="34"/>
      <c r="D33" s="34"/>
      <c r="E33" s="34"/>
      <c r="F33" s="34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</row>
    <row r="34" spans="1:37" ht="9" customHeight="1">
      <c r="A34" s="36"/>
      <c r="B34" s="36"/>
      <c r="C34" s="36"/>
      <c r="D34" s="36"/>
      <c r="E34" s="36"/>
      <c r="F34" s="36"/>
      <c r="G34" s="36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</row>
    <row r="35" spans="1:37" ht="12.75">
      <c r="A35" s="37" t="s">
        <v>12</v>
      </c>
      <c r="B35" s="24"/>
      <c r="C35" s="24"/>
      <c r="D35" s="24"/>
      <c r="E35" s="24"/>
      <c r="F35" s="24"/>
      <c r="G35" s="24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7"/>
      <c r="AG35" s="27"/>
      <c r="AH35" s="27"/>
      <c r="AI35" s="27"/>
      <c r="AJ35" s="27"/>
      <c r="AK35" s="27"/>
    </row>
    <row r="36" spans="1:37" ht="12.75" customHeight="1">
      <c r="A36" s="85" t="s">
        <v>13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23"/>
      <c r="M36" s="86">
        <f>'Для розрахунків'!M36:W36</f>
        <v>0</v>
      </c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23"/>
      <c r="Y36" s="23"/>
      <c r="Z36" s="85" t="s">
        <v>14</v>
      </c>
      <c r="AA36" s="85"/>
      <c r="AB36" s="85"/>
      <c r="AC36" s="85"/>
      <c r="AD36" s="85"/>
      <c r="AE36" s="85"/>
      <c r="AF36" s="27"/>
      <c r="AG36" s="27"/>
      <c r="AH36" s="27"/>
      <c r="AI36" s="27"/>
      <c r="AJ36" s="27"/>
      <c r="AK36" s="27"/>
    </row>
    <row r="37" spans="1:37" ht="18" customHeight="1">
      <c r="A37" s="85" t="s">
        <v>15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23"/>
      <c r="M37" s="86">
        <f>'Для розрахунків'!M37:W37</f>
        <v>0</v>
      </c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23"/>
      <c r="Y37" s="23"/>
      <c r="Z37" s="85" t="s">
        <v>14</v>
      </c>
      <c r="AA37" s="85"/>
      <c r="AB37" s="85"/>
      <c r="AC37" s="85"/>
      <c r="AD37" s="85"/>
      <c r="AE37" s="85"/>
      <c r="AF37" s="27"/>
      <c r="AG37" s="27"/>
      <c r="AH37" s="27"/>
      <c r="AI37" s="27"/>
      <c r="AJ37" s="27"/>
      <c r="AK37" s="27"/>
    </row>
    <row r="38" spans="1:37" ht="18" customHeight="1">
      <c r="A38" s="38" t="s">
        <v>49</v>
      </c>
      <c r="B38" s="26">
        <f>'Для розрахунків'!B38</f>
        <v>0</v>
      </c>
      <c r="C38" s="22" t="s">
        <v>49</v>
      </c>
      <c r="D38" s="88">
        <f>'Для розрахунків'!D38:I38</f>
        <v>0</v>
      </c>
      <c r="E38" s="89"/>
      <c r="F38" s="89"/>
      <c r="G38" s="89"/>
      <c r="H38" s="89"/>
      <c r="I38" s="89"/>
      <c r="J38" s="39" t="s">
        <v>50</v>
      </c>
      <c r="K38" s="26">
        <f>'Для розрахунків'!K38</f>
        <v>0</v>
      </c>
      <c r="L38" s="22" t="s">
        <v>48</v>
      </c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7"/>
      <c r="AG38" s="27"/>
      <c r="AH38" s="27"/>
      <c r="AI38" s="27"/>
      <c r="AJ38" s="27"/>
      <c r="AK38" s="27"/>
    </row>
    <row r="39" spans="1:31" ht="12.75" customHeight="1">
      <c r="A39" s="18"/>
      <c r="B39" s="18"/>
      <c r="C39" s="20" t="s">
        <v>16</v>
      </c>
      <c r="D39" s="19"/>
      <c r="E39" s="19"/>
      <c r="F39" s="19"/>
      <c r="G39" s="19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</row>
  </sheetData>
  <sheetProtection/>
  <mergeCells count="103">
    <mergeCell ref="AM1:AP3"/>
    <mergeCell ref="AM4:AP9"/>
    <mergeCell ref="AM10:AP11"/>
    <mergeCell ref="AH20:AK20"/>
    <mergeCell ref="A18:AK18"/>
    <mergeCell ref="A12:C12"/>
    <mergeCell ref="D12:R12"/>
    <mergeCell ref="A16:AK16"/>
    <mergeCell ref="J17:W17"/>
    <mergeCell ref="X17:Y17"/>
    <mergeCell ref="AH21:AK21"/>
    <mergeCell ref="AH22:AK22"/>
    <mergeCell ref="AH23:AK23"/>
    <mergeCell ref="X20:AB20"/>
    <mergeCell ref="X21:AB21"/>
    <mergeCell ref="X22:AB22"/>
    <mergeCell ref="X23:AB23"/>
    <mergeCell ref="AC20:AG20"/>
    <mergeCell ref="AC21:AG21"/>
    <mergeCell ref="AC22:AG22"/>
    <mergeCell ref="AC24:AG24"/>
    <mergeCell ref="AH24:AK24"/>
    <mergeCell ref="AH25:AK25"/>
    <mergeCell ref="AH26:AK26"/>
    <mergeCell ref="AC23:AG23"/>
    <mergeCell ref="T1:AK1"/>
    <mergeCell ref="T2:AK2"/>
    <mergeCell ref="A5:U5"/>
    <mergeCell ref="S15:AD15"/>
    <mergeCell ref="AE15:AG15"/>
    <mergeCell ref="A8:AK8"/>
    <mergeCell ref="A4:AK4"/>
    <mergeCell ref="S14:AD14"/>
    <mergeCell ref="AE14:AG14"/>
    <mergeCell ref="AH31:AK31"/>
    <mergeCell ref="AC25:AG25"/>
    <mergeCell ref="AC26:AG26"/>
    <mergeCell ref="AC27:AG27"/>
    <mergeCell ref="AC28:AG28"/>
    <mergeCell ref="AC29:AG29"/>
    <mergeCell ref="AC30:AG30"/>
    <mergeCell ref="AC31:AG31"/>
    <mergeCell ref="AH27:AK27"/>
    <mergeCell ref="AH28:AK28"/>
    <mergeCell ref="X27:AB27"/>
    <mergeCell ref="X28:AB28"/>
    <mergeCell ref="AH29:AK29"/>
    <mergeCell ref="AH30:AK30"/>
    <mergeCell ref="U24:W24"/>
    <mergeCell ref="U25:W25"/>
    <mergeCell ref="U26:W26"/>
    <mergeCell ref="X25:AB25"/>
    <mergeCell ref="X26:AB26"/>
    <mergeCell ref="X24:AB24"/>
    <mergeCell ref="U20:W20"/>
    <mergeCell ref="U21:W21"/>
    <mergeCell ref="U22:W22"/>
    <mergeCell ref="U23:W23"/>
    <mergeCell ref="U30:W30"/>
    <mergeCell ref="X29:AB29"/>
    <mergeCell ref="X30:AB30"/>
    <mergeCell ref="X31:AB31"/>
    <mergeCell ref="U31:W31"/>
    <mergeCell ref="U27:W27"/>
    <mergeCell ref="U28:W28"/>
    <mergeCell ref="U29:W29"/>
    <mergeCell ref="Q29:T29"/>
    <mergeCell ref="Q25:T25"/>
    <mergeCell ref="Q26:T26"/>
    <mergeCell ref="Q27:T27"/>
    <mergeCell ref="Q28:T28"/>
    <mergeCell ref="Q21:T21"/>
    <mergeCell ref="Q22:T22"/>
    <mergeCell ref="Q23:T23"/>
    <mergeCell ref="Q24:T24"/>
    <mergeCell ref="Q30:T30"/>
    <mergeCell ref="Q31:T31"/>
    <mergeCell ref="A20:P20"/>
    <mergeCell ref="A21:P21"/>
    <mergeCell ref="A22:P22"/>
    <mergeCell ref="A23:P23"/>
    <mergeCell ref="A24:P24"/>
    <mergeCell ref="A25:P25"/>
    <mergeCell ref="A26:P26"/>
    <mergeCell ref="Q20:T20"/>
    <mergeCell ref="D38:I38"/>
    <mergeCell ref="A27:P27"/>
    <mergeCell ref="A28:P28"/>
    <mergeCell ref="A29:P29"/>
    <mergeCell ref="A30:P30"/>
    <mergeCell ref="A31:P31"/>
    <mergeCell ref="A37:K37"/>
    <mergeCell ref="Z37:AE37"/>
    <mergeCell ref="M37:W37"/>
    <mergeCell ref="A36:K36"/>
    <mergeCell ref="Z36:AE36"/>
    <mergeCell ref="M36:W36"/>
    <mergeCell ref="L3:AK3"/>
    <mergeCell ref="K7:AK7"/>
    <mergeCell ref="I9:AK9"/>
    <mergeCell ref="A3:K3"/>
    <mergeCell ref="A7:J7"/>
    <mergeCell ref="A9:H9"/>
  </mergeCells>
  <printOptions/>
  <pageMargins left="0.31496062992125984" right="0.2755905511811024" top="0.31496062992125984" bottom="0.31496062992125984" header="0" footer="0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Lica</cp:lastModifiedBy>
  <cp:lastPrinted>2007-05-21T11:34:34Z</cp:lastPrinted>
  <dcterms:created xsi:type="dcterms:W3CDTF">2007-05-10T14:16:14Z</dcterms:created>
  <dcterms:modified xsi:type="dcterms:W3CDTF">2007-05-26T12:15:57Z</dcterms:modified>
  <cp:category/>
  <cp:version/>
  <cp:contentType/>
  <cp:contentStatus/>
</cp:coreProperties>
</file>