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740" windowWidth="15450" windowHeight="7815" tabRatio="899" activeTab="0"/>
  </bookViews>
  <sheets>
    <sheet name="Додаток ПН" sheetId="1" r:id="rId1"/>
  </sheets>
  <definedNames/>
  <calcPr fullCalcOnLoad="1"/>
</workbook>
</file>

<file path=xl/sharedStrings.xml><?xml version="1.0" encoding="utf-8"?>
<sst xmlns="http://schemas.openxmlformats.org/spreadsheetml/2006/main" count="130" uniqueCount="109">
  <si>
    <t>Код платника податку за ЄДРПОУ</t>
  </si>
  <si>
    <t>Повне найменування нерезидента</t>
  </si>
  <si>
    <t>Місцезнаходження нерезидента</t>
  </si>
  <si>
    <t>Код нерезидента в країні резиденції</t>
  </si>
  <si>
    <t>Код країни (за Класифікатором держав світу)</t>
  </si>
  <si>
    <t>Сума податку 
(гр. 3 х (гр. 4/100 або 
гр. 5/100))</t>
  </si>
  <si>
    <t xml:space="preserve">Сума доходів </t>
  </si>
  <si>
    <t>Види доходів</t>
  </si>
  <si>
    <t>Доходи нерезидентів із джерелом їх походження з України, із них:</t>
  </si>
  <si>
    <t>N з/п</t>
  </si>
  <si>
    <t>Дата придбання цінних паперів</t>
  </si>
  <si>
    <t>Ціна придбання цінних паперів</t>
  </si>
  <si>
    <t>Номінальна вартість цінних паперів</t>
  </si>
  <si>
    <t>Сума прибутку 
(гр. 4 – гр. 3)</t>
  </si>
  <si>
    <t>X</t>
  </si>
  <si>
    <t>х</t>
  </si>
  <si>
    <t>Звітна</t>
  </si>
  <si>
    <t>Звітна нова</t>
  </si>
  <si>
    <t>(ініціали, прізвище)</t>
  </si>
  <si>
    <t>(підпис)</t>
  </si>
  <si>
    <t>2</t>
  </si>
  <si>
    <t>4</t>
  </si>
  <si>
    <t>5</t>
  </si>
  <si>
    <t>6</t>
  </si>
  <si>
    <t>Уточнююча</t>
  </si>
  <si>
    <t>20</t>
  </si>
  <si>
    <t>Керівник платника податку</t>
  </si>
  <si>
    <t>М. П.</t>
  </si>
  <si>
    <t>Головний бухгалтер</t>
  </si>
  <si>
    <t xml:space="preserve">Код рядка </t>
  </si>
  <si>
    <t>1</t>
  </si>
  <si>
    <t>3</t>
  </si>
  <si>
    <t>Звітний період 20__ року</t>
  </si>
  <si>
    <t>І квартал</t>
  </si>
  <si>
    <t>Півріччя</t>
  </si>
  <si>
    <t>Три квартали</t>
  </si>
  <si>
    <t>Рік</t>
  </si>
  <si>
    <r>
      <t>ІІ квартал</t>
    </r>
    <r>
      <rPr>
        <vertAlign val="superscript"/>
        <sz val="11"/>
        <rFont val="Times New Roman"/>
        <family val="1"/>
      </rPr>
      <t>1</t>
    </r>
  </si>
  <si>
    <r>
      <t>II - IІІ квартали</t>
    </r>
    <r>
      <rPr>
        <vertAlign val="superscript"/>
        <sz val="11"/>
        <rFont val="Times New Roman"/>
        <family val="1"/>
      </rPr>
      <t>1</t>
    </r>
  </si>
  <si>
    <r>
      <t>II - IV квартали</t>
    </r>
    <r>
      <rPr>
        <vertAlign val="superscript"/>
        <sz val="11"/>
        <rFont val="Times New Roman"/>
        <family val="1"/>
      </rPr>
      <t>1</t>
    </r>
  </si>
  <si>
    <t>Додаток ПН
до рядків 18 та 21 податкової декларації
з податку на доходи (прибуток) страховика</t>
  </si>
  <si>
    <t>Назва країни резиденції (за Класифікатором держав</t>
  </si>
  <si>
    <t xml:space="preserve"> світу, українською мовою)</t>
  </si>
  <si>
    <r>
      <t>Відмітка про наявність офшорного статусу</t>
    </r>
    <r>
      <rPr>
        <vertAlign val="superscript"/>
        <sz val="11"/>
        <rFont val="Times New Roman"/>
        <family val="1"/>
      </rPr>
      <t>2</t>
    </r>
  </si>
  <si>
    <t>ЗВІТ 
ПРО ВИПЛАЧЕНІ ДОХОДИ НЕРЕЗИДЕНТАМ ТА УТРИМАНИЙ З НИХ ПОДАТОК</t>
  </si>
  <si>
    <r>
      <t>ТАБЛИЦЯ 1. РОЗРАХУНОК (ЗВІТ) ПОДАТКОВИХ ЗОБОВ’ЯЗАНЬ НЕРЕЗИДЕНТІВ, ЯКИМИ ОТРИМАНО ДОХОДИ ІЗ ДЖЕРЕЛОМ ЇХ ПОХОДЖЕННЯ З УКРАЇНИ</t>
    </r>
    <r>
      <rPr>
        <b/>
        <vertAlign val="superscript"/>
        <sz val="11"/>
        <rFont val="Times New Roman"/>
        <family val="1"/>
      </rPr>
      <t>3</t>
    </r>
  </si>
  <si>
    <r>
      <t>Ставка податку (%) згідно з мі-жнародним договором</t>
    </r>
    <r>
      <rPr>
        <b/>
        <vertAlign val="superscript"/>
        <sz val="11"/>
        <rFont val="Times New Roman"/>
        <family val="1"/>
      </rPr>
      <t>3</t>
    </r>
  </si>
  <si>
    <t>18</t>
  </si>
  <si>
    <t>18.1</t>
  </si>
  <si>
    <t>18.2</t>
  </si>
  <si>
    <t>18.3</t>
  </si>
  <si>
    <t>18.4</t>
  </si>
  <si>
    <t>18.5</t>
  </si>
  <si>
    <t>18.6</t>
  </si>
  <si>
    <t>18.7</t>
  </si>
  <si>
    <t>18.8</t>
  </si>
  <si>
    <t>18.9</t>
  </si>
  <si>
    <t>18.10</t>
  </si>
  <si>
    <t>18.11</t>
  </si>
  <si>
    <t>18.12</t>
  </si>
  <si>
    <t>18.13</t>
  </si>
  <si>
    <t>18.14</t>
  </si>
  <si>
    <t>18.15</t>
  </si>
  <si>
    <t>18.16</t>
  </si>
  <si>
    <t xml:space="preserve">проценти, дисконтні доходи, що сплачуються на користь нерезидента, у тому числі проценти за позиками та борговими зобов’язаннями, випущеними (виданими) резидентом </t>
  </si>
  <si>
    <t>доходи від інжинірингу</t>
  </si>
  <si>
    <t>фрахт</t>
  </si>
  <si>
    <t>дивіденди, які сплачуються резидентом</t>
  </si>
  <si>
    <t>роялті</t>
  </si>
  <si>
    <t>лізингова/орендна плата за договорами оперативного лізингу/оренди</t>
  </si>
  <si>
    <t>доходи від продажу нерухомого майна</t>
  </si>
  <si>
    <t>прибуток від здійснення операцій із торгівлі цінними паперами, деривативами або іншими корпоративними правами</t>
  </si>
  <si>
    <t>доходи, отримані від спільної діяльності</t>
  </si>
  <si>
    <t>винагорода за впровадження культурної, освітньої, релігійної, спортивної, розважальної діяльності</t>
  </si>
  <si>
    <t>брокерська, комісійна, агентська винагорода</t>
  </si>
  <si>
    <t>доходи, одержані від діяльності у сфері розваг (крім діяльності з проведення державної грошової лотереї)</t>
  </si>
  <si>
    <t>доходи у вигляді благодійних внесків та пожертв на користь нерезидентів</t>
  </si>
  <si>
    <t>інші доходи</t>
  </si>
  <si>
    <r>
      <t>прибуток від операцій з безпроцентними (дисконтними) облігаціями чи казначейськими зобов'язаннями</t>
    </r>
    <r>
      <rPr>
        <vertAlign val="superscript"/>
        <sz val="11"/>
        <rFont val="Times New Roman"/>
        <family val="1"/>
      </rPr>
      <t>6</t>
    </r>
  </si>
  <si>
    <t xml:space="preserve">проценти, дохід (дисконт) на державні цінні папери, або облігації місцевих позик, або боргові цінні папери, виконання зобов’язань за якими забезпечено державними або місцевими гарантіями, які продані (розміщені) нерезидентами за межами території України </t>
  </si>
  <si>
    <t>18.17</t>
  </si>
  <si>
    <t>18.18</t>
  </si>
  <si>
    <t>проценти за отримані державою або до бюд-жету Автономної Республіки Крим чи місько-го бюджету позики (кредити або зовнішні запо-зичення), які відображаються в Державному бюджеті України або місцевих бюджетах чи кошторисі Національного банку України, або кредити (позики), які отримані суб’єктами го-сподарювання та виконання яких забезпечено державними або місцевими гарантіями</t>
  </si>
  <si>
    <t>доходи за виробництво та/або розповсюдження реклами</t>
  </si>
  <si>
    <t>Ставка податку (%) згідно з Податковим кодексом України</t>
  </si>
  <si>
    <t>Ставка податку (%) згід-но з Пода-тковим кодексом України</t>
  </si>
  <si>
    <t>x</t>
  </si>
  <si>
    <t>ТАБЛИЦЯ 2. РОЗРАХУНОК ПРИБУТКУ ВІД ОПЕРАЦІЙ З БЕЗПРОЦЕНТНИМИ (ДИСКОНТНИМИ) ОБЛІГАЦІЯМИ ЧИ КАЗНАЧЕЙСЬКИМИ ЗОБОВ'ЯЗАННЯМИ (РЯДОК 18.15 ТАБЛИЦІ 1)</t>
  </si>
  <si>
    <r>
      <t>Сума податку 
(гр. 5 х___</t>
    </r>
    <r>
      <rPr>
        <b/>
        <vertAlign val="superscript"/>
        <sz val="11"/>
        <rFont val="Times New Roman"/>
        <family val="1"/>
      </rPr>
      <t>7</t>
    </r>
    <r>
      <rPr>
        <b/>
        <sz val="11"/>
        <rFont val="Times New Roman"/>
        <family val="1"/>
      </rPr>
      <t xml:space="preserve"> / 100)</t>
    </r>
  </si>
  <si>
    <t>n</t>
  </si>
  <si>
    <t xml:space="preserve">ТАБЛИЦЯ 3. РОЗРАХУНОК (ЗВІТ) ПОДАТКОВИХ ЗОБОВ’ЯЗАНЬ ПРИ ЗДІЙСНЕННІ СТРАХОВИХ ПЛАТЕЖІВ (СТРАХОВИХ ВНЕСКІВ, СТРАХОВИХ ПРЕМІЙ), СТРАХОВИХ ВИПЛАТ (СТРАХОВИХ ВІДШКОДУВАНЬ) У МЕЖАХ ДОГОВОРІВ СТРАХУВАННЯ АБО ПЕРЕСТРАХУВАННЯ РИЗИКІВ, У ТОМУ ЧИСЛІ СТРАХУВАННЯ ЖИТТЯ НА КОРИСТЬ НЕРЕЗИДЕНТІВ, ВІДПОВІДНО ДО ПУНКТУ 160.6 СТАТТІ 160 РОЗДІЛУ ІІІ ПОДАТКОВОГО КОДЕКСУ УКРАЇНИ </t>
  </si>
  <si>
    <t xml:space="preserve">Сума податку
(графа 3 х
(графа 4/100) </t>
  </si>
  <si>
    <t>21.1</t>
  </si>
  <si>
    <t>21.2</t>
  </si>
  <si>
    <t>21.3 СВ</t>
  </si>
  <si>
    <t>21.4 РН</t>
  </si>
  <si>
    <t xml:space="preserve"> Страхові платежі (страхові внески, страхові премії) та страхові виплати (страхові відшкодування) у межах договорів страхування або перестрахування ризиків, у тому числі страхування життя на користь нерезидентів, із них: </t>
  </si>
  <si>
    <t xml:space="preserve">страхові платежі (страхові внески, страхові премії) у межах договорів страхування або перестрахування ризиків, у тому числі страхування життя на користь нерезидентів в інших випадках, ніж зазначені у рядках 21.2, 21.3, 21.4 цієї таблиці </t>
  </si>
  <si>
    <t xml:space="preserve">страхові виплати (страхові відшкодування) у межах договорів страхування ризиків за межами України в інших випадках, ніж зазначені у рядку 21.3цієї таблиці </t>
  </si>
  <si>
    <t xml:space="preserve">страхові виплати (страхові відшкодування) у межах договорів з обов’язкових видів страхування, за якими страхові виплати (страхові відшкодування) здійсню-ються на користь фізичних осіб – нерезидентів, а також за договорами страхування у межах системи міжнародних договорів "Зелена карта" </t>
  </si>
  <si>
    <t xml:space="preserve">страхові платежі (страхові внески, страхові премії) у межах договорів страхування або перестрахування ризиків, у тому числі страхування життя на користь нерезидентів відповідно до абзацу четвертого пункту 160.6 статті 160 розділу ІІІ Податкового кодексу України </t>
  </si>
  <si>
    <r>
      <t>1</t>
    </r>
    <r>
      <rPr>
        <i/>
        <sz val="9"/>
        <rFont val="Times New Roman"/>
        <family val="1"/>
      </rPr>
      <t xml:space="preserve"> Звітні (податкові) періоди, що використовувалися у 2011 році.</t>
    </r>
  </si>
  <si>
    <r>
      <t xml:space="preserve">                  2</t>
    </r>
    <r>
      <rPr>
        <i/>
        <sz val="9"/>
        <rFont val="Times New Roman"/>
        <family val="1"/>
      </rPr>
      <t xml:space="preserve"> Згідно з переліком офшорних зон, встановленим Кабінетом Міністрів України.</t>
    </r>
  </si>
  <si>
    <r>
      <t xml:space="preserve">                  4</t>
    </r>
    <r>
      <rPr>
        <i/>
        <sz val="9"/>
        <rFont val="Times New Roman"/>
        <family val="1"/>
      </rPr>
      <t xml:space="preserve"> У разі застосування міжнародного договору вказати його назву та статтю, згідно з якою застосовується передбачена договором ставка податку (порядок застосування міжнародного договору України про уникнення подвійного оподаткування відповідно до статті 103 розділу ІІ Податкового кодексу України):</t>
    </r>
  </si>
  <si>
    <r>
      <t xml:space="preserve">                  3</t>
    </r>
    <r>
      <rPr>
        <i/>
        <sz val="9"/>
        <rFont val="Times New Roman"/>
        <family val="1"/>
      </rPr>
      <t xml:space="preserve"> Додаток заповнюється окремо по кожному нерезиденту, якому виплачуються доходи.</t>
    </r>
  </si>
  <si>
    <r>
      <t xml:space="preserve">                  5</t>
    </r>
    <r>
      <rPr>
        <i/>
        <sz val="9"/>
        <rFont val="Times New Roman"/>
        <family val="1"/>
      </rPr>
      <t>Значення, що переноситься до рядка 18 податкової декларації з податку на доходи (прибуток) страховика.</t>
    </r>
  </si>
  <si>
    <r>
      <t xml:space="preserve">                  6</t>
    </r>
    <r>
      <rPr>
        <i/>
        <sz val="9"/>
        <rFont val="Times New Roman"/>
        <family val="1"/>
      </rPr>
      <t xml:space="preserve"> Значення рядка 18.15 графи 3 таблиці 1 відповідає даним рядка 18.15 графи 5 таблиці 2. Значення рядка 18.15 графи 6 таблиці 1 відповідає даним рядка 18.15 графи 6 таблиці 2.</t>
    </r>
  </si>
  <si>
    <r>
      <t xml:space="preserve">                  7</t>
    </r>
    <r>
      <rPr>
        <i/>
        <sz val="9"/>
        <rFont val="Times New Roman"/>
        <family val="1"/>
      </rPr>
      <t xml:space="preserve"> Зазначається основна ставка податку на прибуток (рядок 09 податкової декларації з податку на доходи (прибуток) страховика).</t>
    </r>
  </si>
  <si>
    <r>
      <t xml:space="preserve">                  8</t>
    </r>
    <r>
      <rPr>
        <i/>
        <sz val="9"/>
        <rFont val="Times New Roman"/>
        <family val="1"/>
      </rPr>
      <t xml:space="preserve"> Значення, що переноситься до рядка 21 податкової декларації з податку на доходи (прибуток) страховика</t>
    </r>
  </si>
</sst>
</file>

<file path=xl/styles.xml><?xml version="1.0" encoding="utf-8"?>
<styleSheet xmlns="http://schemas.openxmlformats.org/spreadsheetml/2006/main">
  <numFmts count="2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28">
    <font>
      <sz val="10"/>
      <name val="Arial Cyr"/>
      <family val="0"/>
    </font>
    <font>
      <sz val="9"/>
      <name val="Times New Roman"/>
      <family val="1"/>
    </font>
    <font>
      <b/>
      <sz val="11"/>
      <name val="Times New Roman"/>
      <family val="1"/>
    </font>
    <font>
      <vertAlign val="superscript"/>
      <sz val="9"/>
      <name val="Times New Roman"/>
      <family val="1"/>
    </font>
    <font>
      <b/>
      <sz val="9"/>
      <name val="Times New Roman"/>
      <family val="1"/>
    </font>
    <font>
      <i/>
      <sz val="9"/>
      <name val="Times New Roman"/>
      <family val="1"/>
    </font>
    <font>
      <i/>
      <vertAlign val="superscript"/>
      <sz val="9"/>
      <name val="Times New Roman"/>
      <family val="1"/>
    </font>
    <font>
      <sz val="11"/>
      <name val="Times New Roman"/>
      <family val="1"/>
    </font>
    <font>
      <b/>
      <vertAlign val="superscript"/>
      <sz val="11"/>
      <name val="Times New Roman"/>
      <family val="1"/>
    </font>
    <font>
      <vertAlign val="superscript"/>
      <sz val="11"/>
      <name val="Times New Roman"/>
      <family val="1"/>
    </font>
    <font>
      <sz val="6"/>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thin"/>
      <top style="thin"/>
      <bottom style="medium"/>
    </border>
    <border>
      <left>
        <color indexed="63"/>
      </left>
      <right>
        <color indexed="63"/>
      </right>
      <top style="thin"/>
      <bottom>
        <color indexed="63"/>
      </bottom>
    </border>
    <border>
      <left style="thin"/>
      <right>
        <color indexed="63"/>
      </right>
      <top style="medium"/>
      <bottom style="thin"/>
    </border>
    <border>
      <left style="medium"/>
      <right>
        <color indexed="63"/>
      </right>
      <top style="medium"/>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5" fillId="0" borderId="6" applyNumberFormat="0" applyFill="0" applyAlignment="0" applyProtection="0"/>
    <xf numFmtId="0" fontId="22" fillId="21" borderId="7" applyNumberFormat="0" applyAlignment="0" applyProtection="0"/>
    <xf numFmtId="0" fontId="11" fillId="0" borderId="0" applyNumberFormat="0" applyFill="0" applyBorder="0" applyAlignment="0" applyProtection="0"/>
    <xf numFmtId="0" fontId="17" fillId="22" borderId="0" applyNumberFormat="0" applyBorder="0" applyAlignment="0" applyProtection="0"/>
    <xf numFmtId="0" fontId="16"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4" borderId="0" applyNumberFormat="0" applyBorder="0" applyAlignment="0" applyProtection="0"/>
  </cellStyleXfs>
  <cellXfs count="154">
    <xf numFmtId="0" fontId="0" fillId="0" borderId="0" xfId="0" applyAlignment="1">
      <alignment/>
    </xf>
    <xf numFmtId="0" fontId="1" fillId="0" borderId="0" xfId="0" applyFont="1" applyAlignment="1">
      <alignment horizontal="center" vertical="center" wrapText="1"/>
    </xf>
    <xf numFmtId="49" fontId="1"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4" fillId="0" borderId="0" xfId="0"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0" xfId="0" applyNumberFormat="1" applyFont="1" applyBorder="1" applyAlignment="1">
      <alignment vertical="center" wrapText="1"/>
    </xf>
    <xf numFmtId="0" fontId="2" fillId="0" borderId="0" xfId="0" applyFont="1" applyAlignment="1">
      <alignment horizontal="center" vertical="center" wrapText="1"/>
    </xf>
    <xf numFmtId="2" fontId="1" fillId="0" borderId="0" xfId="0" applyNumberFormat="1" applyFont="1" applyAlignment="1">
      <alignment vertical="center" wrapText="1"/>
    </xf>
    <xf numFmtId="49" fontId="7" fillId="0" borderId="0" xfId="0" applyNumberFormat="1" applyFont="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49" fontId="7" fillId="0" borderId="0" xfId="0" applyNumberFormat="1" applyFont="1" applyBorder="1" applyAlignment="1">
      <alignment vertical="center" wrapText="1"/>
    </xf>
    <xf numFmtId="2" fontId="7" fillId="0" borderId="0" xfId="0" applyNumberFormat="1" applyFont="1" applyBorder="1" applyAlignment="1">
      <alignment vertical="center" wrapText="1"/>
    </xf>
    <xf numFmtId="49" fontId="7" fillId="0" borderId="13" xfId="0" applyNumberFormat="1" applyFont="1" applyBorder="1" applyAlignment="1">
      <alignment vertical="center" wrapText="1"/>
    </xf>
    <xf numFmtId="49" fontId="1" fillId="0" borderId="0" xfId="0" applyNumberFormat="1" applyFont="1" applyBorder="1" applyAlignment="1">
      <alignment vertical="center" wrapText="1"/>
    </xf>
    <xf numFmtId="2" fontId="1" fillId="0" borderId="0" xfId="0" applyNumberFormat="1" applyFont="1" applyBorder="1" applyAlignment="1">
      <alignment vertical="center" wrapText="1"/>
    </xf>
    <xf numFmtId="49" fontId="4" fillId="0" borderId="0" xfId="0" applyNumberFormat="1" applyFont="1" applyBorder="1" applyAlignment="1">
      <alignment vertical="center" wrapText="1"/>
    </xf>
    <xf numFmtId="2" fontId="4" fillId="0" borderId="0"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0" xfId="0" applyNumberFormat="1" applyFont="1" applyAlignment="1">
      <alignment horizontal="center" vertical="center" wrapText="1"/>
    </xf>
    <xf numFmtId="49" fontId="7" fillId="0" borderId="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xf numFmtId="0" fontId="3" fillId="0" borderId="10" xfId="0" applyNumberFormat="1" applyFont="1" applyBorder="1" applyAlignment="1">
      <alignment horizontal="left" vertical="center" wrapText="1"/>
    </xf>
    <xf numFmtId="1" fontId="7" fillId="0" borderId="18" xfId="0" applyNumberFormat="1" applyFont="1" applyFill="1" applyBorder="1" applyAlignment="1">
      <alignment horizontal="center" vertical="center" wrapText="1"/>
    </xf>
    <xf numFmtId="0" fontId="7" fillId="0" borderId="0" xfId="0" applyFont="1" applyAlignment="1">
      <alignment horizontal="center" vertical="center" wrapText="1"/>
    </xf>
    <xf numFmtId="0" fontId="2" fillId="0" borderId="0" xfId="0" applyNumberFormat="1" applyFont="1" applyBorder="1" applyAlignment="1">
      <alignment horizontal="center" vertical="center" wrapText="1"/>
    </xf>
    <xf numFmtId="49" fontId="7" fillId="0" borderId="19" xfId="0" applyNumberFormat="1" applyFont="1" applyBorder="1" applyAlignment="1">
      <alignment horizontal="left" vertical="center" wrapText="1"/>
    </xf>
    <xf numFmtId="49" fontId="7" fillId="0" borderId="20" xfId="0" applyNumberFormat="1" applyFont="1" applyBorder="1" applyAlignment="1">
      <alignment horizontal="left" vertical="center" wrapText="1"/>
    </xf>
    <xf numFmtId="1" fontId="4" fillId="20" borderId="21" xfId="0" applyNumberFormat="1" applyFont="1" applyFill="1" applyBorder="1" applyAlignment="1">
      <alignment horizontal="center" vertical="center" wrapText="1"/>
    </xf>
    <xf numFmtId="1" fontId="4" fillId="20" borderId="22" xfId="0" applyNumberFormat="1" applyFont="1" applyFill="1" applyBorder="1" applyAlignment="1">
      <alignment horizontal="center" vertical="center" wrapText="1"/>
    </xf>
    <xf numFmtId="1" fontId="7" fillId="0" borderId="20" xfId="0" applyNumberFormat="1" applyFont="1" applyBorder="1" applyAlignment="1">
      <alignment horizontal="center" vertical="center" wrapText="1"/>
    </xf>
    <xf numFmtId="1" fontId="7" fillId="1" borderId="20" xfId="0" applyNumberFormat="1" applyFont="1" applyFill="1" applyBorder="1" applyAlignment="1">
      <alignment horizontal="right" vertical="center" wrapText="1"/>
    </xf>
    <xf numFmtId="1" fontId="7" fillId="1" borderId="18" xfId="0" applyNumberFormat="1" applyFont="1" applyFill="1" applyBorder="1" applyAlignment="1">
      <alignment horizontal="right" vertical="center" wrapText="1"/>
    </xf>
    <xf numFmtId="1" fontId="7" fillId="0" borderId="23" xfId="0" applyNumberFormat="1" applyFont="1" applyBorder="1" applyAlignment="1">
      <alignment horizontal="center" vertical="center" wrapText="1"/>
    </xf>
    <xf numFmtId="1" fontId="7" fillId="0" borderId="24" xfId="0" applyNumberFormat="1" applyFont="1" applyBorder="1" applyAlignment="1">
      <alignment horizontal="center" vertical="center" wrapText="1"/>
    </xf>
    <xf numFmtId="1" fontId="7" fillId="0" borderId="25" xfId="0" applyNumberFormat="1" applyFont="1" applyBorder="1" applyAlignment="1">
      <alignment horizontal="center" vertical="center" wrapText="1"/>
    </xf>
    <xf numFmtId="1" fontId="7" fillId="0" borderId="20" xfId="0" applyNumberFormat="1" applyFont="1" applyFill="1" applyBorder="1" applyAlignment="1">
      <alignment horizontal="center" vertical="center" wrapText="1"/>
    </xf>
    <xf numFmtId="1" fontId="7" fillId="0" borderId="26" xfId="0" applyNumberFormat="1" applyFont="1" applyBorder="1" applyAlignment="1">
      <alignment horizontal="center" vertical="center" wrapText="1"/>
    </xf>
    <xf numFmtId="1" fontId="2" fillId="1" borderId="26" xfId="0" applyNumberFormat="1" applyFont="1" applyFill="1" applyBorder="1" applyAlignment="1">
      <alignment horizontal="right" vertical="center" wrapText="1"/>
    </xf>
    <xf numFmtId="1" fontId="2" fillId="1" borderId="27" xfId="0" applyNumberFormat="1" applyFont="1" applyFill="1" applyBorder="1" applyAlignment="1">
      <alignment horizontal="right" vertical="center" wrapText="1"/>
    </xf>
    <xf numFmtId="49" fontId="7" fillId="0" borderId="20"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1" fontId="7" fillId="0" borderId="20" xfId="0" applyNumberFormat="1" applyFont="1" applyBorder="1" applyAlignment="1">
      <alignment horizontal="right" vertical="center" wrapText="1"/>
    </xf>
    <xf numFmtId="49" fontId="1" fillId="0" borderId="0" xfId="0" applyNumberFormat="1" applyFont="1" applyAlignment="1">
      <alignment horizontal="center" vertical="center" wrapText="1"/>
    </xf>
    <xf numFmtId="49" fontId="7" fillId="0" borderId="0" xfId="0" applyNumberFormat="1" applyFont="1" applyAlignment="1">
      <alignment horizontal="left" vertical="center" wrapText="1"/>
    </xf>
    <xf numFmtId="49" fontId="7" fillId="0" borderId="10" xfId="0" applyNumberFormat="1" applyFont="1" applyBorder="1" applyAlignment="1">
      <alignment horizontal="center" vertical="center" wrapText="1"/>
    </xf>
    <xf numFmtId="49" fontId="6"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0" fontId="6" fillId="0" borderId="0" xfId="0" applyNumberFormat="1" applyFont="1" applyAlignment="1">
      <alignment horizontal="left"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1" fontId="7" fillId="1" borderId="28" xfId="0" applyNumberFormat="1" applyFont="1" applyFill="1" applyBorder="1" applyAlignment="1">
      <alignment horizontal="right" vertical="center" wrapText="1"/>
    </xf>
    <xf numFmtId="1" fontId="7" fillId="1" borderId="29" xfId="0" applyNumberFormat="1" applyFont="1" applyFill="1" applyBorder="1" applyAlignment="1">
      <alignment horizontal="right" vertical="center" wrapText="1"/>
    </xf>
    <xf numFmtId="1" fontId="7" fillId="1" borderId="30" xfId="0" applyNumberFormat="1" applyFont="1" applyFill="1" applyBorder="1" applyAlignment="1">
      <alignment horizontal="right" vertical="center" wrapText="1"/>
    </xf>
    <xf numFmtId="1" fontId="7" fillId="1" borderId="26" xfId="0" applyNumberFormat="1" applyFont="1" applyFill="1" applyBorder="1" applyAlignment="1">
      <alignment horizontal="right" vertical="center" wrapText="1"/>
    </xf>
    <xf numFmtId="1" fontId="7" fillId="1" borderId="27" xfId="0" applyNumberFormat="1" applyFont="1" applyFill="1" applyBorder="1" applyAlignment="1">
      <alignment horizontal="right" vertical="center" wrapText="1"/>
    </xf>
    <xf numFmtId="49" fontId="10" fillId="0" borderId="31" xfId="0" applyNumberFormat="1" applyFont="1" applyBorder="1" applyAlignment="1">
      <alignment horizontal="center" vertical="top" wrapText="1"/>
    </xf>
    <xf numFmtId="49" fontId="10" fillId="0" borderId="32" xfId="0" applyNumberFormat="1" applyFont="1" applyBorder="1" applyAlignment="1">
      <alignment horizontal="center" vertical="top" wrapText="1"/>
    </xf>
    <xf numFmtId="1" fontId="10" fillId="0" borderId="24" xfId="0" applyNumberFormat="1" applyFont="1" applyBorder="1" applyAlignment="1">
      <alignment horizontal="center" vertical="top" wrapText="1"/>
    </xf>
    <xf numFmtId="1" fontId="10" fillId="0" borderId="25" xfId="0" applyNumberFormat="1" applyFont="1" applyBorder="1" applyAlignment="1">
      <alignment horizontal="center" vertical="top" wrapText="1"/>
    </xf>
    <xf numFmtId="49" fontId="7" fillId="0" borderId="33"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1" fontId="7" fillId="0" borderId="16" xfId="0" applyNumberFormat="1" applyFont="1" applyBorder="1" applyAlignment="1">
      <alignment horizontal="center" vertical="center" wrapText="1"/>
    </xf>
    <xf numFmtId="1" fontId="7" fillId="0" borderId="0" xfId="0" applyNumberFormat="1" applyFont="1" applyBorder="1" applyAlignment="1">
      <alignment horizontal="center" vertical="center" wrapText="1"/>
    </xf>
    <xf numFmtId="1" fontId="7" fillId="0" borderId="17" xfId="0" applyNumberFormat="1" applyFont="1" applyBorder="1" applyAlignment="1">
      <alignment horizontal="center" vertical="center" wrapText="1"/>
    </xf>
    <xf numFmtId="49" fontId="2" fillId="20" borderId="34" xfId="0" applyNumberFormat="1" applyFont="1" applyFill="1" applyBorder="1" applyAlignment="1">
      <alignment horizontal="center" vertical="center" wrapText="1"/>
    </xf>
    <xf numFmtId="49" fontId="2" fillId="20" borderId="35" xfId="0" applyNumberFormat="1" applyFont="1" applyFill="1" applyBorder="1" applyAlignment="1">
      <alignment horizontal="center" vertical="center" wrapText="1"/>
    </xf>
    <xf numFmtId="49" fontId="7" fillId="0" borderId="3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49" fontId="7" fillId="0" borderId="26" xfId="0" applyNumberFormat="1" applyFont="1" applyBorder="1" applyAlignment="1">
      <alignment horizontal="center" vertical="center" wrapText="1"/>
    </xf>
    <xf numFmtId="49" fontId="7" fillId="0" borderId="37"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0" fontId="2" fillId="20" borderId="34" xfId="0" applyFont="1" applyFill="1" applyBorder="1" applyAlignment="1">
      <alignment horizontal="center" vertical="center" wrapText="1"/>
    </xf>
    <xf numFmtId="1" fontId="7" fillId="1" borderId="38" xfId="0" applyNumberFormat="1" applyFont="1" applyFill="1" applyBorder="1" applyAlignment="1">
      <alignment horizontal="right" vertical="center" wrapText="1"/>
    </xf>
    <xf numFmtId="1" fontId="7" fillId="1" borderId="31" xfId="0" applyNumberFormat="1" applyFont="1" applyFill="1" applyBorder="1" applyAlignment="1">
      <alignment horizontal="right" vertical="center" wrapText="1"/>
    </xf>
    <xf numFmtId="49" fontId="7" fillId="0" borderId="39"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1" fontId="7" fillId="0" borderId="28"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1" fontId="7" fillId="0" borderId="30" xfId="0" applyNumberFormat="1" applyFont="1" applyBorder="1" applyAlignment="1">
      <alignment horizontal="center" vertical="center" wrapText="1"/>
    </xf>
    <xf numFmtId="0" fontId="2" fillId="0" borderId="0" xfId="0" applyFont="1" applyAlignment="1">
      <alignment horizontal="center" vertical="center" wrapText="1"/>
    </xf>
    <xf numFmtId="0" fontId="2" fillId="20" borderId="40" xfId="0" applyFont="1" applyFill="1" applyBorder="1" applyAlignment="1">
      <alignment horizontal="center" vertical="center" wrapText="1"/>
    </xf>
    <xf numFmtId="49" fontId="7" fillId="0" borderId="0" xfId="0" applyNumberFormat="1" applyFont="1" applyBorder="1" applyAlignment="1">
      <alignment horizontal="center" vertical="center" wrapText="1"/>
    </xf>
    <xf numFmtId="0" fontId="2" fillId="20" borderId="35" xfId="0" applyFont="1" applyFill="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49" fontId="7" fillId="0" borderId="43" xfId="0" applyNumberFormat="1" applyFont="1" applyBorder="1" applyAlignment="1">
      <alignment horizontal="center" vertical="center" wrapText="1"/>
    </xf>
    <xf numFmtId="49" fontId="7" fillId="0" borderId="0" xfId="0" applyNumberFormat="1" applyFont="1" applyBorder="1" applyAlignment="1">
      <alignment horizontal="left" vertical="center" wrapText="1"/>
    </xf>
    <xf numFmtId="1" fontId="7" fillId="0" borderId="26" xfId="0" applyNumberFormat="1" applyFont="1" applyBorder="1" applyAlignment="1">
      <alignment horizontal="right" vertical="center" wrapText="1"/>
    </xf>
    <xf numFmtId="0" fontId="2" fillId="20" borderId="21" xfId="0" applyFont="1" applyFill="1" applyBorder="1" applyAlignment="1">
      <alignment horizontal="center" vertical="center" wrapText="1"/>
    </xf>
    <xf numFmtId="0" fontId="2" fillId="20" borderId="44" xfId="0" applyFont="1" applyFill="1" applyBorder="1" applyAlignment="1">
      <alignment horizontal="center" vertical="center" wrapText="1"/>
    </xf>
    <xf numFmtId="0" fontId="2" fillId="20" borderId="22" xfId="0" applyFont="1" applyFill="1" applyBorder="1" applyAlignment="1">
      <alignment horizontal="center" vertical="center" wrapText="1"/>
    </xf>
    <xf numFmtId="1" fontId="7" fillId="0" borderId="16" xfId="0" applyNumberFormat="1" applyFont="1" applyBorder="1" applyAlignment="1">
      <alignment horizontal="right" vertical="center" wrapText="1"/>
    </xf>
    <xf numFmtId="1" fontId="7" fillId="0" borderId="0" xfId="0" applyNumberFormat="1" applyFont="1" applyBorder="1" applyAlignment="1">
      <alignment horizontal="right" vertical="center" wrapText="1"/>
    </xf>
    <xf numFmtId="1" fontId="7" fillId="0" borderId="17" xfId="0" applyNumberFormat="1" applyFont="1" applyBorder="1" applyAlignment="1">
      <alignment horizontal="right" vertical="center" wrapText="1"/>
    </xf>
    <xf numFmtId="0" fontId="7" fillId="0" borderId="19" xfId="0" applyNumberFormat="1" applyFont="1" applyBorder="1" applyAlignment="1">
      <alignment horizontal="left" vertical="center" wrapText="1"/>
    </xf>
    <xf numFmtId="0" fontId="7" fillId="0" borderId="20" xfId="0" applyNumberFormat="1" applyFont="1" applyBorder="1" applyAlignment="1">
      <alignment horizontal="left" vertical="center" wrapText="1"/>
    </xf>
    <xf numFmtId="49" fontId="2" fillId="20" borderId="21" xfId="0" applyNumberFormat="1" applyFont="1" applyFill="1" applyBorder="1" applyAlignment="1">
      <alignment horizontal="center" vertical="center" wrapText="1"/>
    </xf>
    <xf numFmtId="49" fontId="2" fillId="20" borderId="44" xfId="0" applyNumberFormat="1" applyFont="1" applyFill="1" applyBorder="1" applyAlignment="1">
      <alignment horizontal="center" vertical="center" wrapText="1"/>
    </xf>
    <xf numFmtId="1" fontId="7" fillId="0" borderId="45" xfId="0" applyNumberFormat="1" applyFont="1" applyBorder="1" applyAlignment="1">
      <alignment horizontal="right" vertical="center" wrapText="1"/>
    </xf>
    <xf numFmtId="49" fontId="2" fillId="20" borderId="22"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20" borderId="40" xfId="0" applyNumberFormat="1" applyFont="1" applyFill="1" applyBorder="1" applyAlignment="1">
      <alignment horizontal="center" vertical="center" wrapText="1"/>
    </xf>
    <xf numFmtId="1" fontId="2" fillId="1" borderId="45" xfId="0" applyNumberFormat="1" applyFont="1" applyFill="1" applyBorder="1" applyAlignment="1">
      <alignment horizontal="right" vertical="center" wrapText="1"/>
    </xf>
    <xf numFmtId="1" fontId="2" fillId="1" borderId="46" xfId="0" applyNumberFormat="1" applyFont="1" applyFill="1" applyBorder="1" applyAlignment="1">
      <alignment horizontal="right" vertical="center" wrapText="1"/>
    </xf>
    <xf numFmtId="49" fontId="7" fillId="0" borderId="19" xfId="0" applyNumberFormat="1" applyFont="1" applyBorder="1" applyAlignment="1">
      <alignment horizontal="center" vertical="center" wrapText="1"/>
    </xf>
    <xf numFmtId="1" fontId="2" fillId="1" borderId="20" xfId="0" applyNumberFormat="1" applyFont="1" applyFill="1" applyBorder="1" applyAlignment="1">
      <alignment horizontal="right" vertical="center" wrapText="1"/>
    </xf>
    <xf numFmtId="1" fontId="2" fillId="1" borderId="18" xfId="0" applyNumberFormat="1" applyFont="1" applyFill="1" applyBorder="1" applyAlignment="1">
      <alignment horizontal="right" vertical="center" wrapText="1"/>
    </xf>
    <xf numFmtId="49" fontId="7" fillId="0" borderId="47" xfId="0" applyNumberFormat="1" applyFont="1" applyBorder="1" applyAlignment="1">
      <alignment horizontal="center" vertical="center" wrapText="1"/>
    </xf>
    <xf numFmtId="49" fontId="7" fillId="0" borderId="45"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7" fillId="0" borderId="36" xfId="0" applyNumberFormat="1" applyFont="1" applyBorder="1" applyAlignment="1">
      <alignment horizontal="center" vertical="center" wrapText="1"/>
    </xf>
    <xf numFmtId="0" fontId="7" fillId="0" borderId="0" xfId="0" applyFont="1" applyAlignment="1">
      <alignment horizontal="right" vertical="center" wrapText="1"/>
    </xf>
    <xf numFmtId="49" fontId="7" fillId="0" borderId="20" xfId="0" applyNumberFormat="1" applyFont="1" applyBorder="1" applyAlignment="1">
      <alignment horizontal="center" vertical="center" wrapText="1"/>
    </xf>
    <xf numFmtId="49" fontId="7" fillId="0" borderId="20" xfId="0" applyNumberFormat="1" applyFont="1" applyBorder="1" applyAlignment="1">
      <alignment horizontal="left" vertical="center" wrapText="1"/>
    </xf>
    <xf numFmtId="49" fontId="7" fillId="0" borderId="39"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7" fillId="0" borderId="48" xfId="0" applyNumberFormat="1" applyFont="1" applyBorder="1" applyAlignment="1">
      <alignment horizontal="center" vertical="center" wrapText="1"/>
    </xf>
    <xf numFmtId="49" fontId="7" fillId="0" borderId="49" xfId="0" applyNumberFormat="1" applyFont="1" applyBorder="1" applyAlignment="1">
      <alignment horizontal="center" vertical="center" wrapText="1"/>
    </xf>
    <xf numFmtId="49" fontId="7" fillId="0" borderId="50" xfId="0" applyNumberFormat="1" applyFont="1" applyBorder="1" applyAlignment="1">
      <alignment horizontal="center" vertical="center" wrapText="1"/>
    </xf>
    <xf numFmtId="49" fontId="7" fillId="0" borderId="51" xfId="0" applyNumberFormat="1" applyFont="1" applyBorder="1" applyAlignment="1">
      <alignment horizontal="center" vertical="center" wrapText="1"/>
    </xf>
    <xf numFmtId="1" fontId="2" fillId="20" borderId="34" xfId="0" applyNumberFormat="1" applyFont="1" applyFill="1" applyBorder="1" applyAlignment="1">
      <alignment horizontal="center" vertical="center" wrapText="1"/>
    </xf>
    <xf numFmtId="1" fontId="2" fillId="20" borderId="35" xfId="0" applyNumberFormat="1" applyFont="1" applyFill="1" applyBorder="1" applyAlignment="1">
      <alignment horizontal="center" vertical="center" wrapText="1"/>
    </xf>
    <xf numFmtId="1" fontId="10" fillId="0" borderId="31" xfId="0" applyNumberFormat="1" applyFont="1" applyFill="1" applyBorder="1" applyAlignment="1">
      <alignment horizontal="center" vertical="top" wrapText="1"/>
    </xf>
    <xf numFmtId="1" fontId="10" fillId="0" borderId="32" xfId="0" applyNumberFormat="1" applyFont="1" applyFill="1" applyBorder="1" applyAlignment="1">
      <alignment horizontal="center" vertical="top" wrapText="1"/>
    </xf>
    <xf numFmtId="1" fontId="7" fillId="1" borderId="45" xfId="0" applyNumberFormat="1" applyFont="1" applyFill="1" applyBorder="1" applyAlignment="1">
      <alignment horizontal="right" vertical="center" wrapText="1"/>
    </xf>
    <xf numFmtId="1" fontId="7" fillId="0" borderId="45" xfId="0" applyNumberFormat="1" applyFont="1" applyBorder="1" applyAlignment="1">
      <alignment horizontal="center" vertical="center" wrapText="1"/>
    </xf>
    <xf numFmtId="1" fontId="7" fillId="0" borderId="2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49" fontId="4" fillId="20" borderId="44" xfId="0" applyNumberFormat="1" applyFont="1" applyFill="1" applyBorder="1" applyAlignment="1">
      <alignment horizontal="center" vertical="center" wrapText="1"/>
    </xf>
    <xf numFmtId="49" fontId="4" fillId="20" borderId="21" xfId="0" applyNumberFormat="1" applyFont="1" applyFill="1" applyBorder="1" applyAlignment="1">
      <alignment horizontal="center" vertical="center" wrapText="1"/>
    </xf>
    <xf numFmtId="49" fontId="7" fillId="0" borderId="47" xfId="0" applyNumberFormat="1" applyFont="1" applyBorder="1" applyAlignment="1">
      <alignment horizontal="left" vertical="center" wrapText="1"/>
    </xf>
    <xf numFmtId="49" fontId="7" fillId="0" borderId="45" xfId="0" applyNumberFormat="1" applyFont="1" applyBorder="1" applyAlignment="1">
      <alignment horizontal="left" vertical="center" wrapText="1"/>
    </xf>
    <xf numFmtId="0" fontId="7" fillId="0" borderId="36" xfId="0" applyNumberFormat="1" applyFont="1" applyBorder="1" applyAlignment="1">
      <alignment horizontal="left" vertical="center" wrapText="1"/>
    </xf>
    <xf numFmtId="0" fontId="7" fillId="0" borderId="26" xfId="0" applyNumberFormat="1"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3"/>
  <sheetViews>
    <sheetView showGridLines="0" showZeros="0" tabSelected="1" workbookViewId="0" topLeftCell="A1">
      <selection activeCell="DR7" sqref="DR7"/>
    </sheetView>
  </sheetViews>
  <sheetFormatPr defaultColWidth="0.875" defaultRowHeight="12.75" customHeight="1"/>
  <cols>
    <col min="1" max="16384" width="0.875" style="1" customWidth="1"/>
  </cols>
  <sheetData>
    <row r="1" spans="50:114" ht="45" customHeight="1">
      <c r="AX1" s="131" t="s">
        <v>40</v>
      </c>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row>
    <row r="2" spans="1:114" s="23" customFormat="1" ht="15" customHeight="1">
      <c r="A2" s="132"/>
      <c r="B2" s="132"/>
      <c r="C2" s="132"/>
      <c r="D2" s="132"/>
      <c r="E2" s="132"/>
      <c r="F2" s="132"/>
      <c r="G2" s="133" t="s">
        <v>16</v>
      </c>
      <c r="H2" s="133"/>
      <c r="I2" s="133"/>
      <c r="J2" s="133"/>
      <c r="K2" s="133"/>
      <c r="L2" s="133"/>
      <c r="M2" s="133"/>
      <c r="N2" s="133"/>
      <c r="O2" s="133"/>
      <c r="P2" s="133"/>
      <c r="Q2" s="133"/>
      <c r="R2" s="133"/>
      <c r="S2" s="133"/>
      <c r="T2" s="133"/>
      <c r="U2" s="133"/>
      <c r="V2" s="133"/>
      <c r="W2" s="133"/>
      <c r="X2" s="133"/>
      <c r="Y2" s="22"/>
      <c r="Z2" s="22"/>
      <c r="AA2" s="22"/>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row>
    <row r="3" spans="1:114" s="23" customFormat="1" ht="15" customHeight="1">
      <c r="A3" s="132"/>
      <c r="B3" s="132"/>
      <c r="C3" s="132"/>
      <c r="D3" s="132"/>
      <c r="E3" s="132"/>
      <c r="F3" s="132"/>
      <c r="G3" s="133" t="s">
        <v>17</v>
      </c>
      <c r="H3" s="133"/>
      <c r="I3" s="133"/>
      <c r="J3" s="133"/>
      <c r="K3" s="133"/>
      <c r="L3" s="133"/>
      <c r="M3" s="133"/>
      <c r="N3" s="133"/>
      <c r="O3" s="133"/>
      <c r="P3" s="133"/>
      <c r="Q3" s="133"/>
      <c r="R3" s="133"/>
      <c r="S3" s="133"/>
      <c r="T3" s="133"/>
      <c r="U3" s="133"/>
      <c r="V3" s="133"/>
      <c r="W3" s="133"/>
      <c r="X3" s="133"/>
      <c r="Y3" s="22"/>
      <c r="Z3" s="22"/>
      <c r="AA3" s="22"/>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row>
    <row r="4" spans="1:114" s="23" customFormat="1" ht="15" customHeight="1">
      <c r="A4" s="132"/>
      <c r="B4" s="132"/>
      <c r="C4" s="132"/>
      <c r="D4" s="132"/>
      <c r="E4" s="132"/>
      <c r="F4" s="132"/>
      <c r="G4" s="133" t="s">
        <v>24</v>
      </c>
      <c r="H4" s="133"/>
      <c r="I4" s="133"/>
      <c r="J4" s="133"/>
      <c r="K4" s="133"/>
      <c r="L4" s="133"/>
      <c r="M4" s="133"/>
      <c r="N4" s="133"/>
      <c r="O4" s="133"/>
      <c r="P4" s="133"/>
      <c r="Q4" s="133"/>
      <c r="R4" s="133"/>
      <c r="S4" s="133"/>
      <c r="T4" s="133"/>
      <c r="U4" s="133"/>
      <c r="V4" s="133"/>
      <c r="W4" s="133"/>
      <c r="X4" s="133"/>
      <c r="Y4" s="22"/>
      <c r="Z4" s="22"/>
      <c r="AA4" s="22"/>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row>
    <row r="5" spans="1:114" s="23" customFormat="1" ht="4.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row>
    <row r="6" spans="1:114" s="23" customFormat="1" ht="15" customHeight="1">
      <c r="A6" s="132" t="s">
        <v>0</v>
      </c>
      <c r="B6" s="132"/>
      <c r="C6" s="132"/>
      <c r="D6" s="132"/>
      <c r="E6" s="132"/>
      <c r="F6" s="132"/>
      <c r="G6" s="132"/>
      <c r="H6" s="132"/>
      <c r="I6" s="132"/>
      <c r="J6" s="132"/>
      <c r="K6" s="132"/>
      <c r="L6" s="132"/>
      <c r="M6" s="132"/>
      <c r="N6" s="132"/>
      <c r="O6" s="132"/>
      <c r="P6" s="132"/>
      <c r="Q6" s="132"/>
      <c r="R6" s="132"/>
      <c r="S6" s="132"/>
      <c r="T6" s="132"/>
      <c r="U6" s="132"/>
      <c r="V6" s="132"/>
      <c r="W6" s="132"/>
      <c r="X6" s="132"/>
      <c r="Y6" s="24"/>
      <c r="Z6" s="24"/>
      <c r="AA6" s="24"/>
      <c r="AB6" s="24"/>
      <c r="AC6" s="24"/>
      <c r="AD6" s="132" t="s">
        <v>32</v>
      </c>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row>
    <row r="7" spans="1:114" s="23" customFormat="1" ht="15" customHeight="1">
      <c r="A7" s="132"/>
      <c r="B7" s="132"/>
      <c r="C7" s="132"/>
      <c r="D7" s="132"/>
      <c r="E7" s="132"/>
      <c r="F7" s="132"/>
      <c r="G7" s="132"/>
      <c r="H7" s="132"/>
      <c r="I7" s="132"/>
      <c r="J7" s="132"/>
      <c r="K7" s="132"/>
      <c r="L7" s="132"/>
      <c r="M7" s="132"/>
      <c r="N7" s="132"/>
      <c r="O7" s="132"/>
      <c r="P7" s="132"/>
      <c r="Q7" s="132"/>
      <c r="R7" s="132"/>
      <c r="S7" s="132"/>
      <c r="T7" s="132"/>
      <c r="U7" s="132"/>
      <c r="V7" s="132"/>
      <c r="W7" s="132"/>
      <c r="X7" s="132"/>
      <c r="Y7" s="24"/>
      <c r="Z7" s="24"/>
      <c r="AA7" s="24"/>
      <c r="AB7" s="24"/>
      <c r="AC7" s="24"/>
      <c r="AD7" s="132"/>
      <c r="AE7" s="132"/>
      <c r="AF7" s="132"/>
      <c r="AG7" s="133" t="s">
        <v>33</v>
      </c>
      <c r="AH7" s="133"/>
      <c r="AI7" s="133"/>
      <c r="AJ7" s="133"/>
      <c r="AK7" s="133"/>
      <c r="AL7" s="133"/>
      <c r="AM7" s="133"/>
      <c r="AN7" s="133"/>
      <c r="AO7" s="133"/>
      <c r="AP7" s="133"/>
      <c r="AQ7" s="133"/>
      <c r="AR7" s="133"/>
      <c r="AS7" s="133"/>
      <c r="AT7" s="133"/>
      <c r="AU7" s="133"/>
      <c r="AV7" s="133"/>
      <c r="AW7" s="132"/>
      <c r="AX7" s="132"/>
      <c r="AY7" s="132"/>
      <c r="AZ7" s="133" t="s">
        <v>34</v>
      </c>
      <c r="BA7" s="133"/>
      <c r="BB7" s="133"/>
      <c r="BC7" s="133"/>
      <c r="BD7" s="133"/>
      <c r="BE7" s="133"/>
      <c r="BF7" s="133"/>
      <c r="BG7" s="133"/>
      <c r="BH7" s="133"/>
      <c r="BI7" s="133"/>
      <c r="BJ7" s="133"/>
      <c r="BK7" s="133"/>
      <c r="BL7" s="133"/>
      <c r="BM7" s="133"/>
      <c r="BN7" s="133"/>
      <c r="BO7" s="133"/>
      <c r="BP7" s="133"/>
      <c r="BQ7" s="133"/>
      <c r="BR7" s="133"/>
      <c r="BS7" s="132"/>
      <c r="BT7" s="132"/>
      <c r="BU7" s="132"/>
      <c r="BV7" s="133" t="s">
        <v>35</v>
      </c>
      <c r="BW7" s="133"/>
      <c r="BX7" s="133"/>
      <c r="BY7" s="133"/>
      <c r="BZ7" s="133"/>
      <c r="CA7" s="133"/>
      <c r="CB7" s="133"/>
      <c r="CC7" s="133"/>
      <c r="CD7" s="133"/>
      <c r="CE7" s="133"/>
      <c r="CF7" s="133"/>
      <c r="CG7" s="133"/>
      <c r="CH7" s="133"/>
      <c r="CI7" s="133"/>
      <c r="CJ7" s="133"/>
      <c r="CK7" s="133"/>
      <c r="CL7" s="133"/>
      <c r="CM7" s="133"/>
      <c r="CN7" s="133"/>
      <c r="CO7" s="132"/>
      <c r="CP7" s="132"/>
      <c r="CQ7" s="132"/>
      <c r="CR7" s="133" t="s">
        <v>36</v>
      </c>
      <c r="CS7" s="133"/>
      <c r="CT7" s="133"/>
      <c r="CU7" s="133"/>
      <c r="CV7" s="133"/>
      <c r="CW7" s="133"/>
      <c r="CX7" s="133"/>
      <c r="CY7" s="133"/>
      <c r="CZ7" s="133"/>
      <c r="DA7" s="133"/>
      <c r="DB7" s="133"/>
      <c r="DC7" s="133"/>
      <c r="DD7" s="133"/>
      <c r="DE7" s="133"/>
      <c r="DF7" s="133"/>
      <c r="DG7" s="133"/>
      <c r="DH7" s="133"/>
      <c r="DI7" s="133"/>
      <c r="DJ7" s="133"/>
    </row>
    <row r="8" spans="1:114" s="23" customFormat="1" ht="16.5" customHeight="1">
      <c r="A8" s="132"/>
      <c r="B8" s="132"/>
      <c r="C8" s="132"/>
      <c r="D8" s="132"/>
      <c r="E8" s="132"/>
      <c r="F8" s="132"/>
      <c r="G8" s="132"/>
      <c r="H8" s="132"/>
      <c r="I8" s="132"/>
      <c r="J8" s="132"/>
      <c r="K8" s="132"/>
      <c r="L8" s="132"/>
      <c r="M8" s="132"/>
      <c r="N8" s="132"/>
      <c r="O8" s="132"/>
      <c r="P8" s="132"/>
      <c r="Q8" s="132"/>
      <c r="R8" s="132"/>
      <c r="S8" s="132"/>
      <c r="T8" s="132"/>
      <c r="U8" s="132"/>
      <c r="V8" s="132"/>
      <c r="W8" s="132"/>
      <c r="X8" s="132"/>
      <c r="Y8" s="24"/>
      <c r="Z8" s="24"/>
      <c r="AA8" s="24"/>
      <c r="AB8" s="24"/>
      <c r="AC8" s="24"/>
      <c r="AD8" s="132"/>
      <c r="AE8" s="132"/>
      <c r="AF8" s="132"/>
      <c r="AG8" s="133"/>
      <c r="AH8" s="133"/>
      <c r="AI8" s="133"/>
      <c r="AJ8" s="133"/>
      <c r="AK8" s="133"/>
      <c r="AL8" s="133"/>
      <c r="AM8" s="133"/>
      <c r="AN8" s="133"/>
      <c r="AO8" s="133"/>
      <c r="AP8" s="133"/>
      <c r="AQ8" s="133"/>
      <c r="AR8" s="133"/>
      <c r="AS8" s="133"/>
      <c r="AT8" s="133"/>
      <c r="AU8" s="133"/>
      <c r="AV8" s="133"/>
      <c r="AW8" s="132"/>
      <c r="AX8" s="132"/>
      <c r="AY8" s="132"/>
      <c r="AZ8" s="133" t="s">
        <v>37</v>
      </c>
      <c r="BA8" s="133"/>
      <c r="BB8" s="133"/>
      <c r="BC8" s="133"/>
      <c r="BD8" s="133"/>
      <c r="BE8" s="133"/>
      <c r="BF8" s="133"/>
      <c r="BG8" s="133"/>
      <c r="BH8" s="133"/>
      <c r="BI8" s="133"/>
      <c r="BJ8" s="133"/>
      <c r="BK8" s="133"/>
      <c r="BL8" s="133"/>
      <c r="BM8" s="133"/>
      <c r="BN8" s="133"/>
      <c r="BO8" s="133"/>
      <c r="BP8" s="133"/>
      <c r="BQ8" s="133"/>
      <c r="BR8" s="133"/>
      <c r="BS8" s="132"/>
      <c r="BT8" s="132"/>
      <c r="BU8" s="132"/>
      <c r="BV8" s="133" t="s">
        <v>38</v>
      </c>
      <c r="BW8" s="133"/>
      <c r="BX8" s="133"/>
      <c r="BY8" s="133"/>
      <c r="BZ8" s="133"/>
      <c r="CA8" s="133"/>
      <c r="CB8" s="133"/>
      <c r="CC8" s="133"/>
      <c r="CD8" s="133"/>
      <c r="CE8" s="133"/>
      <c r="CF8" s="133"/>
      <c r="CG8" s="133"/>
      <c r="CH8" s="133"/>
      <c r="CI8" s="133"/>
      <c r="CJ8" s="133"/>
      <c r="CK8" s="133"/>
      <c r="CL8" s="133"/>
      <c r="CM8" s="133"/>
      <c r="CN8" s="133"/>
      <c r="CO8" s="132"/>
      <c r="CP8" s="132"/>
      <c r="CQ8" s="132"/>
      <c r="CR8" s="133" t="s">
        <v>39</v>
      </c>
      <c r="CS8" s="133"/>
      <c r="CT8" s="133"/>
      <c r="CU8" s="133"/>
      <c r="CV8" s="133"/>
      <c r="CW8" s="133"/>
      <c r="CX8" s="133"/>
      <c r="CY8" s="133"/>
      <c r="CZ8" s="133"/>
      <c r="DA8" s="133"/>
      <c r="DB8" s="133"/>
      <c r="DC8" s="133"/>
      <c r="DD8" s="133"/>
      <c r="DE8" s="133"/>
      <c r="DF8" s="133"/>
      <c r="DG8" s="133"/>
      <c r="DH8" s="133"/>
      <c r="DI8" s="133"/>
      <c r="DJ8" s="133"/>
    </row>
    <row r="9" spans="2:113" s="3" customFormat="1" ht="12.75" customHeight="1">
      <c r="B9" s="9"/>
      <c r="C9" s="9"/>
      <c r="D9" s="9"/>
      <c r="E9" s="9"/>
      <c r="F9" s="9"/>
      <c r="G9" s="9"/>
      <c r="H9" s="9"/>
      <c r="I9" s="9"/>
      <c r="J9" s="9"/>
      <c r="K9" s="9"/>
      <c r="L9" s="9"/>
      <c r="M9" s="9"/>
      <c r="N9" s="9"/>
      <c r="O9" s="9"/>
      <c r="P9" s="9"/>
      <c r="Q9" s="9"/>
      <c r="R9" s="9"/>
      <c r="S9" s="9"/>
      <c r="T9" s="9"/>
      <c r="U9" s="9"/>
      <c r="V9" s="9"/>
      <c r="W9" s="9"/>
      <c r="X9" s="9"/>
      <c r="Y9" s="9"/>
      <c r="Z9" s="9"/>
      <c r="AA9" s="9"/>
      <c r="AB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T9" s="9"/>
      <c r="BU9" s="9"/>
      <c r="BV9" s="9"/>
      <c r="BW9" s="9"/>
      <c r="BX9" s="9"/>
      <c r="BY9" s="9"/>
      <c r="BZ9" s="9"/>
      <c r="CA9" s="9"/>
      <c r="CB9" s="9"/>
      <c r="CC9" s="9"/>
      <c r="CD9" s="9"/>
      <c r="CE9" s="9"/>
      <c r="CF9" s="9"/>
      <c r="CG9" s="9"/>
      <c r="CH9" s="9"/>
      <c r="CI9" s="9"/>
      <c r="CJ9" s="9"/>
      <c r="CK9" s="9"/>
      <c r="CL9" s="9"/>
      <c r="CM9" s="9"/>
      <c r="CP9" s="9"/>
      <c r="CQ9" s="9"/>
      <c r="CR9" s="9"/>
      <c r="CS9" s="9"/>
      <c r="CT9" s="9"/>
      <c r="CU9" s="9"/>
      <c r="CV9" s="9"/>
      <c r="CW9" s="9"/>
      <c r="CX9" s="9"/>
      <c r="CY9" s="9"/>
      <c r="CZ9" s="9"/>
      <c r="DA9" s="9"/>
      <c r="DB9" s="9"/>
      <c r="DC9" s="9"/>
      <c r="DD9" s="9"/>
      <c r="DE9" s="9"/>
      <c r="DF9" s="9"/>
      <c r="DG9" s="9"/>
      <c r="DH9" s="9"/>
      <c r="DI9" s="9"/>
    </row>
    <row r="10" spans="1:114" s="23" customFormat="1" ht="15" customHeight="1">
      <c r="A10" s="25"/>
      <c r="B10" s="86" t="s">
        <v>1</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26"/>
      <c r="BF10" s="25"/>
      <c r="BG10" s="86" t="s">
        <v>41</v>
      </c>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26"/>
    </row>
    <row r="11" spans="1:114" s="23" customFormat="1" ht="15" customHeight="1">
      <c r="A11" s="2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28"/>
      <c r="BF11" s="27"/>
      <c r="BG11" s="87" t="s">
        <v>42</v>
      </c>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28"/>
    </row>
    <row r="12" spans="1:114" s="23" customFormat="1" ht="3.75" customHeight="1">
      <c r="A12" s="27"/>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8"/>
      <c r="BF12" s="27"/>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8"/>
    </row>
    <row r="13" spans="1:114" s="23" customFormat="1" ht="15" customHeight="1">
      <c r="A13" s="2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28"/>
      <c r="BF13" s="27"/>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28"/>
    </row>
    <row r="14" spans="1:114" s="23" customFormat="1" ht="3.75" customHeight="1">
      <c r="A14" s="27"/>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8"/>
      <c r="BF14" s="27"/>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8"/>
    </row>
    <row r="15" spans="1:114" s="23" customFormat="1" ht="15" customHeight="1">
      <c r="A15" s="27"/>
      <c r="B15" s="87" t="s">
        <v>2</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28"/>
      <c r="BF15" s="27"/>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28"/>
    </row>
    <row r="16" spans="1:114" s="23" customFormat="1" ht="3.75" customHeight="1">
      <c r="A16" s="27"/>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8"/>
      <c r="BF16" s="27"/>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8"/>
    </row>
    <row r="17" spans="1:114" s="23" customFormat="1" ht="15" customHeight="1">
      <c r="A17" s="27"/>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28"/>
      <c r="BF17" s="27"/>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28"/>
    </row>
    <row r="18" spans="1:114" s="23" customFormat="1" ht="3.75" customHeight="1">
      <c r="A18" s="27"/>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8"/>
      <c r="BF18" s="27"/>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8"/>
    </row>
    <row r="19" spans="1:114" s="23" customFormat="1" ht="15" customHeight="1">
      <c r="A19" s="2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28"/>
      <c r="BF19" s="27"/>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28"/>
    </row>
    <row r="20" spans="1:114" s="23" customFormat="1" ht="3.75" customHeight="1">
      <c r="A20" s="27"/>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8"/>
      <c r="BF20" s="27"/>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28"/>
    </row>
    <row r="21" spans="1:114" s="23" customFormat="1" ht="15" customHeight="1">
      <c r="A21" s="2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28"/>
      <c r="BF21" s="27"/>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28"/>
    </row>
    <row r="22" spans="1:114" s="23" customFormat="1" ht="15" customHeight="1">
      <c r="A22" s="30"/>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31"/>
      <c r="BF22" s="30"/>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31"/>
    </row>
    <row r="23" spans="1:114" s="23" customFormat="1" ht="3.75" customHeight="1" thickBot="1">
      <c r="A23" s="27"/>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8"/>
      <c r="BF23" s="27"/>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8"/>
    </row>
    <row r="24" spans="1:114" s="23" customFormat="1" ht="15" customHeight="1">
      <c r="A24" s="27"/>
      <c r="B24" s="100" t="s">
        <v>3</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28"/>
      <c r="BF24" s="27"/>
      <c r="BG24" s="105" t="s">
        <v>4</v>
      </c>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24"/>
      <c r="DA24" s="134"/>
      <c r="DB24" s="135"/>
      <c r="DC24" s="136"/>
      <c r="DD24" s="134"/>
      <c r="DE24" s="135"/>
      <c r="DF24" s="136"/>
      <c r="DG24" s="134"/>
      <c r="DH24" s="135"/>
      <c r="DI24" s="136"/>
      <c r="DJ24" s="28"/>
    </row>
    <row r="25" spans="1:114" s="23" customFormat="1" ht="15" customHeight="1" thickBot="1">
      <c r="A25" s="27"/>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8"/>
      <c r="BF25" s="27"/>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24"/>
      <c r="DA25" s="137"/>
      <c r="DB25" s="138"/>
      <c r="DC25" s="139"/>
      <c r="DD25" s="137"/>
      <c r="DE25" s="138"/>
      <c r="DF25" s="139"/>
      <c r="DG25" s="137"/>
      <c r="DH25" s="138"/>
      <c r="DI25" s="139"/>
      <c r="DJ25" s="28"/>
    </row>
    <row r="26" spans="1:114" s="23" customFormat="1" ht="18.75" customHeight="1" thickBot="1">
      <c r="A26" s="27"/>
      <c r="B26" s="24"/>
      <c r="C26" s="24"/>
      <c r="D26" s="22"/>
      <c r="E26" s="22"/>
      <c r="F26" s="102"/>
      <c r="G26" s="103"/>
      <c r="H26" s="104"/>
      <c r="I26" s="102"/>
      <c r="J26" s="103"/>
      <c r="K26" s="104"/>
      <c r="L26" s="102"/>
      <c r="M26" s="103"/>
      <c r="N26" s="104"/>
      <c r="O26" s="102"/>
      <c r="P26" s="103"/>
      <c r="Q26" s="104"/>
      <c r="R26" s="102"/>
      <c r="S26" s="103"/>
      <c r="T26" s="104"/>
      <c r="U26" s="102"/>
      <c r="V26" s="103"/>
      <c r="W26" s="104"/>
      <c r="X26" s="102"/>
      <c r="Y26" s="103"/>
      <c r="Z26" s="104"/>
      <c r="AA26" s="102"/>
      <c r="AB26" s="103"/>
      <c r="AC26" s="104"/>
      <c r="AD26" s="102"/>
      <c r="AE26" s="103"/>
      <c r="AF26" s="104"/>
      <c r="AG26" s="102"/>
      <c r="AH26" s="103"/>
      <c r="AI26" s="104"/>
      <c r="AJ26" s="102"/>
      <c r="AK26" s="103"/>
      <c r="AL26" s="104"/>
      <c r="AM26" s="102"/>
      <c r="AN26" s="103"/>
      <c r="AO26" s="104"/>
      <c r="AP26" s="102"/>
      <c r="AQ26" s="103"/>
      <c r="AR26" s="104"/>
      <c r="AS26" s="102"/>
      <c r="AT26" s="103"/>
      <c r="AU26" s="104"/>
      <c r="AV26" s="102"/>
      <c r="AW26" s="103"/>
      <c r="AX26" s="104"/>
      <c r="AY26" s="102"/>
      <c r="AZ26" s="103"/>
      <c r="BA26" s="104"/>
      <c r="BB26" s="24"/>
      <c r="BC26" s="24"/>
      <c r="BD26" s="24"/>
      <c r="BE26" s="28"/>
      <c r="BF26" s="27"/>
      <c r="BG26" s="105" t="s">
        <v>43</v>
      </c>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24"/>
      <c r="DG26" s="102"/>
      <c r="DH26" s="103"/>
      <c r="DI26" s="104"/>
      <c r="DJ26" s="28"/>
    </row>
    <row r="27" spans="1:114" s="6" customFormat="1" ht="3.75" customHeight="1">
      <c r="A27" s="7"/>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8"/>
      <c r="BF27" s="7"/>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8"/>
    </row>
    <row r="28" s="6" customFormat="1" ht="12.75" customHeight="1"/>
    <row r="29" spans="1:114" ht="30" customHeight="1">
      <c r="A29" s="98" t="s">
        <v>44</v>
      </c>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row>
    <row r="30" spans="1:114" ht="1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row>
    <row r="31" spans="1:114" ht="30" customHeight="1">
      <c r="A31" s="98" t="s">
        <v>45</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row>
    <row r="32" spans="1:114" ht="6" customHeight="1" thickBo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row>
    <row r="33" spans="1:114" s="10" customFormat="1" ht="105" customHeight="1" thickBot="1">
      <c r="A33" s="108" t="s">
        <v>7</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t="s">
        <v>29</v>
      </c>
      <c r="AZ33" s="107"/>
      <c r="BA33" s="107"/>
      <c r="BB33" s="107"/>
      <c r="BC33" s="107"/>
      <c r="BD33" s="107"/>
      <c r="BE33" s="107"/>
      <c r="BF33" s="107"/>
      <c r="BG33" s="107" t="s">
        <v>6</v>
      </c>
      <c r="BH33" s="107"/>
      <c r="BI33" s="107"/>
      <c r="BJ33" s="107"/>
      <c r="BK33" s="107"/>
      <c r="BL33" s="107"/>
      <c r="BM33" s="107"/>
      <c r="BN33" s="107"/>
      <c r="BO33" s="107"/>
      <c r="BP33" s="107"/>
      <c r="BQ33" s="107"/>
      <c r="BR33" s="107"/>
      <c r="BS33" s="107"/>
      <c r="BT33" s="107"/>
      <c r="BU33" s="107" t="s">
        <v>85</v>
      </c>
      <c r="BV33" s="107"/>
      <c r="BW33" s="107"/>
      <c r="BX33" s="107"/>
      <c r="BY33" s="107"/>
      <c r="BZ33" s="107"/>
      <c r="CA33" s="107"/>
      <c r="CB33" s="107"/>
      <c r="CC33" s="107"/>
      <c r="CD33" s="107"/>
      <c r="CE33" s="107"/>
      <c r="CF33" s="107"/>
      <c r="CG33" s="107" t="s">
        <v>46</v>
      </c>
      <c r="CH33" s="107"/>
      <c r="CI33" s="107"/>
      <c r="CJ33" s="107"/>
      <c r="CK33" s="107"/>
      <c r="CL33" s="107"/>
      <c r="CM33" s="107"/>
      <c r="CN33" s="107"/>
      <c r="CO33" s="107"/>
      <c r="CP33" s="107"/>
      <c r="CQ33" s="107"/>
      <c r="CR33" s="107"/>
      <c r="CS33" s="107"/>
      <c r="CT33" s="107"/>
      <c r="CU33" s="107"/>
      <c r="CV33" s="107"/>
      <c r="CW33" s="107" t="s">
        <v>5</v>
      </c>
      <c r="CX33" s="107"/>
      <c r="CY33" s="107"/>
      <c r="CZ33" s="107"/>
      <c r="DA33" s="107"/>
      <c r="DB33" s="107"/>
      <c r="DC33" s="107"/>
      <c r="DD33" s="107"/>
      <c r="DE33" s="107"/>
      <c r="DF33" s="107"/>
      <c r="DG33" s="107"/>
      <c r="DH33" s="107"/>
      <c r="DI33" s="107"/>
      <c r="DJ33" s="109"/>
    </row>
    <row r="34" spans="1:115" s="10" customFormat="1" ht="15" customHeight="1" thickBot="1">
      <c r="A34" s="99">
        <v>1</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v>2</v>
      </c>
      <c r="AZ34" s="89"/>
      <c r="BA34" s="89"/>
      <c r="BB34" s="89"/>
      <c r="BC34" s="89"/>
      <c r="BD34" s="89"/>
      <c r="BE34" s="89"/>
      <c r="BF34" s="89"/>
      <c r="BG34" s="89">
        <v>3</v>
      </c>
      <c r="BH34" s="89"/>
      <c r="BI34" s="89"/>
      <c r="BJ34" s="89"/>
      <c r="BK34" s="89"/>
      <c r="BL34" s="89"/>
      <c r="BM34" s="89"/>
      <c r="BN34" s="89"/>
      <c r="BO34" s="89"/>
      <c r="BP34" s="89"/>
      <c r="BQ34" s="89"/>
      <c r="BR34" s="89"/>
      <c r="BS34" s="89"/>
      <c r="BT34" s="89"/>
      <c r="BU34" s="89">
        <v>4</v>
      </c>
      <c r="BV34" s="89"/>
      <c r="BW34" s="89"/>
      <c r="BX34" s="89"/>
      <c r="BY34" s="89"/>
      <c r="BZ34" s="89"/>
      <c r="CA34" s="89"/>
      <c r="CB34" s="89"/>
      <c r="CC34" s="89"/>
      <c r="CD34" s="89"/>
      <c r="CE34" s="89"/>
      <c r="CF34" s="89"/>
      <c r="CG34" s="89">
        <v>5</v>
      </c>
      <c r="CH34" s="89"/>
      <c r="CI34" s="89"/>
      <c r="CJ34" s="89"/>
      <c r="CK34" s="89"/>
      <c r="CL34" s="89"/>
      <c r="CM34" s="89"/>
      <c r="CN34" s="89"/>
      <c r="CO34" s="89"/>
      <c r="CP34" s="89"/>
      <c r="CQ34" s="89"/>
      <c r="CR34" s="89"/>
      <c r="CS34" s="89"/>
      <c r="CT34" s="89"/>
      <c r="CU34" s="89"/>
      <c r="CV34" s="89"/>
      <c r="CW34" s="89">
        <v>6</v>
      </c>
      <c r="CX34" s="89"/>
      <c r="CY34" s="89"/>
      <c r="CZ34" s="89"/>
      <c r="DA34" s="89"/>
      <c r="DB34" s="89"/>
      <c r="DC34" s="89"/>
      <c r="DD34" s="89"/>
      <c r="DE34" s="89"/>
      <c r="DF34" s="89"/>
      <c r="DG34" s="89"/>
      <c r="DH34" s="89"/>
      <c r="DI34" s="89"/>
      <c r="DJ34" s="101"/>
      <c r="DK34" s="10">
        <v>5</v>
      </c>
    </row>
    <row r="35" spans="1:114" s="13" customFormat="1" ht="30" customHeight="1">
      <c r="A35" s="92" t="s">
        <v>8</v>
      </c>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4"/>
      <c r="AY35" s="63" t="s">
        <v>47</v>
      </c>
      <c r="AZ35" s="64"/>
      <c r="BA35" s="64"/>
      <c r="BB35" s="64"/>
      <c r="BC35" s="64"/>
      <c r="BD35" s="64"/>
      <c r="BE35" s="64"/>
      <c r="BF35" s="65"/>
      <c r="BG35" s="66">
        <f>SUM(BG36:BG53)</f>
        <v>0</v>
      </c>
      <c r="BH35" s="67"/>
      <c r="BI35" s="67"/>
      <c r="BJ35" s="67"/>
      <c r="BK35" s="67"/>
      <c r="BL35" s="67"/>
      <c r="BM35" s="67"/>
      <c r="BN35" s="67"/>
      <c r="BO35" s="67"/>
      <c r="BP35" s="67"/>
      <c r="BQ35" s="67"/>
      <c r="BR35" s="67"/>
      <c r="BS35" s="67"/>
      <c r="BT35" s="68"/>
      <c r="BU35" s="63" t="s">
        <v>15</v>
      </c>
      <c r="BV35" s="64"/>
      <c r="BW35" s="64"/>
      <c r="BX35" s="64"/>
      <c r="BY35" s="64"/>
      <c r="BZ35" s="64"/>
      <c r="CA35" s="64"/>
      <c r="CB35" s="64"/>
      <c r="CC35" s="64"/>
      <c r="CD35" s="64"/>
      <c r="CE35" s="64"/>
      <c r="CF35" s="65"/>
      <c r="CG35" s="95" t="s">
        <v>15</v>
      </c>
      <c r="CH35" s="96"/>
      <c r="CI35" s="96"/>
      <c r="CJ35" s="96"/>
      <c r="CK35" s="96"/>
      <c r="CL35" s="96"/>
      <c r="CM35" s="96"/>
      <c r="CN35" s="96"/>
      <c r="CO35" s="96"/>
      <c r="CP35" s="96"/>
      <c r="CQ35" s="96"/>
      <c r="CR35" s="96"/>
      <c r="CS35" s="96"/>
      <c r="CT35" s="96"/>
      <c r="CU35" s="96"/>
      <c r="CV35" s="97"/>
      <c r="CW35" s="90">
        <f>SUM(CW36:CW50,CW53)</f>
        <v>0</v>
      </c>
      <c r="CX35" s="2"/>
      <c r="CY35" s="2"/>
      <c r="CZ35" s="2"/>
      <c r="DA35" s="2"/>
      <c r="DB35" s="2"/>
      <c r="DC35" s="2"/>
      <c r="DD35" s="2"/>
      <c r="DE35" s="2"/>
      <c r="DF35" s="2"/>
      <c r="DG35" s="2"/>
      <c r="DH35" s="2"/>
      <c r="DI35" s="71" t="s">
        <v>22</v>
      </c>
      <c r="DJ35" s="72"/>
    </row>
    <row r="36" spans="1:114" s="13" customFormat="1" ht="60" customHeight="1">
      <c r="A36" s="38" t="s">
        <v>64</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52" t="s">
        <v>48</v>
      </c>
      <c r="AZ36" s="52"/>
      <c r="BA36" s="52"/>
      <c r="BB36" s="52"/>
      <c r="BC36" s="52"/>
      <c r="BD36" s="52"/>
      <c r="BE36" s="52"/>
      <c r="BF36" s="52"/>
      <c r="BG36" s="56"/>
      <c r="BH36" s="56"/>
      <c r="BI36" s="56"/>
      <c r="BJ36" s="56"/>
      <c r="BK36" s="56"/>
      <c r="BL36" s="56"/>
      <c r="BM36" s="56"/>
      <c r="BN36" s="56"/>
      <c r="BO36" s="56"/>
      <c r="BP36" s="56"/>
      <c r="BQ36" s="56"/>
      <c r="BR36" s="56"/>
      <c r="BS36" s="56"/>
      <c r="BT36" s="56"/>
      <c r="BU36" s="42">
        <v>15</v>
      </c>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3">
        <f aca="true" t="shared" si="0" ref="CW36:CW50">IF(CG36&lt;&gt;0,BG36*CG36/100,BG36*BU36/100)</f>
        <v>0</v>
      </c>
      <c r="CX36" s="43"/>
      <c r="CY36" s="43"/>
      <c r="CZ36" s="43"/>
      <c r="DA36" s="43"/>
      <c r="DB36" s="43"/>
      <c r="DC36" s="43"/>
      <c r="DD36" s="43"/>
      <c r="DE36" s="43"/>
      <c r="DF36" s="43"/>
      <c r="DG36" s="43"/>
      <c r="DH36" s="43"/>
      <c r="DI36" s="43"/>
      <c r="DJ36" s="44"/>
    </row>
    <row r="37" spans="1:114" s="13" customFormat="1" ht="15" customHeight="1">
      <c r="A37" s="38" t="s">
        <v>67</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52" t="s">
        <v>49</v>
      </c>
      <c r="AZ37" s="52"/>
      <c r="BA37" s="52"/>
      <c r="BB37" s="52"/>
      <c r="BC37" s="52"/>
      <c r="BD37" s="52"/>
      <c r="BE37" s="52"/>
      <c r="BF37" s="52"/>
      <c r="BG37" s="56"/>
      <c r="BH37" s="56"/>
      <c r="BI37" s="56"/>
      <c r="BJ37" s="56"/>
      <c r="BK37" s="56"/>
      <c r="BL37" s="56"/>
      <c r="BM37" s="56"/>
      <c r="BN37" s="56"/>
      <c r="BO37" s="56"/>
      <c r="BP37" s="56"/>
      <c r="BQ37" s="56"/>
      <c r="BR37" s="56"/>
      <c r="BS37" s="56"/>
      <c r="BT37" s="56"/>
      <c r="BU37" s="42">
        <v>15</v>
      </c>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3">
        <f t="shared" si="0"/>
        <v>0</v>
      </c>
      <c r="CX37" s="43"/>
      <c r="CY37" s="43"/>
      <c r="CZ37" s="43"/>
      <c r="DA37" s="43"/>
      <c r="DB37" s="43"/>
      <c r="DC37" s="43"/>
      <c r="DD37" s="43"/>
      <c r="DE37" s="43"/>
      <c r="DF37" s="43"/>
      <c r="DG37" s="43"/>
      <c r="DH37" s="43"/>
      <c r="DI37" s="43"/>
      <c r="DJ37" s="44"/>
    </row>
    <row r="38" spans="1:114" s="13" customFormat="1" ht="15" customHeight="1">
      <c r="A38" s="38" t="s">
        <v>68</v>
      </c>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52" t="s">
        <v>50</v>
      </c>
      <c r="AZ38" s="52"/>
      <c r="BA38" s="52"/>
      <c r="BB38" s="52"/>
      <c r="BC38" s="52"/>
      <c r="BD38" s="52"/>
      <c r="BE38" s="52"/>
      <c r="BF38" s="52"/>
      <c r="BG38" s="56"/>
      <c r="BH38" s="56"/>
      <c r="BI38" s="56"/>
      <c r="BJ38" s="56"/>
      <c r="BK38" s="56"/>
      <c r="BL38" s="56"/>
      <c r="BM38" s="56"/>
      <c r="BN38" s="56"/>
      <c r="BO38" s="56"/>
      <c r="BP38" s="56"/>
      <c r="BQ38" s="56"/>
      <c r="BR38" s="56"/>
      <c r="BS38" s="56"/>
      <c r="BT38" s="56"/>
      <c r="BU38" s="42">
        <v>15</v>
      </c>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3">
        <f t="shared" si="0"/>
        <v>0</v>
      </c>
      <c r="CX38" s="43"/>
      <c r="CY38" s="43"/>
      <c r="CZ38" s="43"/>
      <c r="DA38" s="43"/>
      <c r="DB38" s="43"/>
      <c r="DC38" s="43"/>
      <c r="DD38" s="43"/>
      <c r="DE38" s="43"/>
      <c r="DF38" s="43"/>
      <c r="DG38" s="43"/>
      <c r="DH38" s="43"/>
      <c r="DI38" s="43"/>
      <c r="DJ38" s="44"/>
    </row>
    <row r="39" spans="1:114" s="13" customFormat="1" ht="15" customHeight="1">
      <c r="A39" s="38" t="s">
        <v>66</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52" t="s">
        <v>51</v>
      </c>
      <c r="AZ39" s="52"/>
      <c r="BA39" s="52"/>
      <c r="BB39" s="52"/>
      <c r="BC39" s="52"/>
      <c r="BD39" s="52"/>
      <c r="BE39" s="52"/>
      <c r="BF39" s="52"/>
      <c r="BG39" s="56"/>
      <c r="BH39" s="56"/>
      <c r="BI39" s="56"/>
      <c r="BJ39" s="56"/>
      <c r="BK39" s="56"/>
      <c r="BL39" s="56"/>
      <c r="BM39" s="56"/>
      <c r="BN39" s="56"/>
      <c r="BO39" s="56"/>
      <c r="BP39" s="56"/>
      <c r="BQ39" s="56"/>
      <c r="BR39" s="56"/>
      <c r="BS39" s="56"/>
      <c r="BT39" s="56"/>
      <c r="BU39" s="42">
        <v>6</v>
      </c>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3">
        <f t="shared" si="0"/>
        <v>0</v>
      </c>
      <c r="CX39" s="43"/>
      <c r="CY39" s="43"/>
      <c r="CZ39" s="43"/>
      <c r="DA39" s="43"/>
      <c r="DB39" s="43"/>
      <c r="DC39" s="43"/>
      <c r="DD39" s="43"/>
      <c r="DE39" s="43"/>
      <c r="DF39" s="43"/>
      <c r="DG39" s="43"/>
      <c r="DH39" s="43"/>
      <c r="DI39" s="43"/>
      <c r="DJ39" s="44"/>
    </row>
    <row r="40" spans="1:114" s="13" customFormat="1" ht="15" customHeight="1">
      <c r="A40" s="38" t="s">
        <v>65</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52" t="s">
        <v>52</v>
      </c>
      <c r="AZ40" s="52"/>
      <c r="BA40" s="52"/>
      <c r="BB40" s="52"/>
      <c r="BC40" s="52"/>
      <c r="BD40" s="52"/>
      <c r="BE40" s="52"/>
      <c r="BF40" s="52"/>
      <c r="BG40" s="56"/>
      <c r="BH40" s="56"/>
      <c r="BI40" s="56"/>
      <c r="BJ40" s="56"/>
      <c r="BK40" s="56"/>
      <c r="BL40" s="56"/>
      <c r="BM40" s="56"/>
      <c r="BN40" s="56"/>
      <c r="BO40" s="56"/>
      <c r="BP40" s="56"/>
      <c r="BQ40" s="56"/>
      <c r="BR40" s="56"/>
      <c r="BS40" s="56"/>
      <c r="BT40" s="56"/>
      <c r="BU40" s="42">
        <v>15</v>
      </c>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3">
        <f t="shared" si="0"/>
        <v>0</v>
      </c>
      <c r="CX40" s="43"/>
      <c r="CY40" s="43"/>
      <c r="CZ40" s="43"/>
      <c r="DA40" s="43"/>
      <c r="DB40" s="43"/>
      <c r="DC40" s="43"/>
      <c r="DD40" s="43"/>
      <c r="DE40" s="43"/>
      <c r="DF40" s="43"/>
      <c r="DG40" s="43"/>
      <c r="DH40" s="43"/>
      <c r="DI40" s="43"/>
      <c r="DJ40" s="44"/>
    </row>
    <row r="41" spans="1:114" s="13" customFormat="1" ht="30" customHeight="1">
      <c r="A41" s="75" t="s">
        <v>69</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7"/>
      <c r="AY41" s="53" t="s">
        <v>53</v>
      </c>
      <c r="AZ41" s="54"/>
      <c r="BA41" s="54"/>
      <c r="BB41" s="54"/>
      <c r="BC41" s="54"/>
      <c r="BD41" s="54"/>
      <c r="BE41" s="54"/>
      <c r="BF41" s="55"/>
      <c r="BG41" s="110"/>
      <c r="BH41" s="111"/>
      <c r="BI41" s="111"/>
      <c r="BJ41" s="111"/>
      <c r="BK41" s="111"/>
      <c r="BL41" s="111"/>
      <c r="BM41" s="111"/>
      <c r="BN41" s="111"/>
      <c r="BO41" s="111"/>
      <c r="BP41" s="111"/>
      <c r="BQ41" s="111"/>
      <c r="BR41" s="111"/>
      <c r="BS41" s="111"/>
      <c r="BT41" s="112"/>
      <c r="BU41" s="53">
        <v>15</v>
      </c>
      <c r="BV41" s="54"/>
      <c r="BW41" s="54"/>
      <c r="BX41" s="54"/>
      <c r="BY41" s="54"/>
      <c r="BZ41" s="54"/>
      <c r="CA41" s="54"/>
      <c r="CB41" s="54"/>
      <c r="CC41" s="54"/>
      <c r="CD41" s="54"/>
      <c r="CE41" s="54"/>
      <c r="CF41" s="55"/>
      <c r="CG41" s="78"/>
      <c r="CH41" s="79"/>
      <c r="CI41" s="79"/>
      <c r="CJ41" s="79"/>
      <c r="CK41" s="79"/>
      <c r="CL41" s="79"/>
      <c r="CM41" s="79"/>
      <c r="CN41" s="79"/>
      <c r="CO41" s="79"/>
      <c r="CP41" s="79"/>
      <c r="CQ41" s="79"/>
      <c r="CR41" s="79"/>
      <c r="CS41" s="79"/>
      <c r="CT41" s="79"/>
      <c r="CU41" s="79"/>
      <c r="CV41" s="80"/>
      <c r="CW41" s="43">
        <f t="shared" si="0"/>
        <v>0</v>
      </c>
      <c r="CX41" s="43"/>
      <c r="CY41" s="43"/>
      <c r="CZ41" s="43"/>
      <c r="DA41" s="43"/>
      <c r="DB41" s="43"/>
      <c r="DC41" s="43"/>
      <c r="DD41" s="43"/>
      <c r="DE41" s="43"/>
      <c r="DF41" s="43"/>
      <c r="DG41" s="43"/>
      <c r="DH41" s="43"/>
      <c r="DI41" s="43"/>
      <c r="DJ41" s="44"/>
    </row>
    <row r="42" spans="1:114" s="13" customFormat="1" ht="15" customHeight="1">
      <c r="A42" s="38" t="s">
        <v>70</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52" t="s">
        <v>54</v>
      </c>
      <c r="AZ42" s="52"/>
      <c r="BA42" s="52"/>
      <c r="BB42" s="52"/>
      <c r="BC42" s="52"/>
      <c r="BD42" s="52"/>
      <c r="BE42" s="52"/>
      <c r="BF42" s="52"/>
      <c r="BG42" s="56"/>
      <c r="BH42" s="56"/>
      <c r="BI42" s="56"/>
      <c r="BJ42" s="56"/>
      <c r="BK42" s="56"/>
      <c r="BL42" s="56"/>
      <c r="BM42" s="56"/>
      <c r="BN42" s="56"/>
      <c r="BO42" s="56"/>
      <c r="BP42" s="56"/>
      <c r="BQ42" s="56"/>
      <c r="BR42" s="56"/>
      <c r="BS42" s="56"/>
      <c r="BT42" s="56"/>
      <c r="BU42" s="42">
        <v>15</v>
      </c>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3">
        <f t="shared" si="0"/>
        <v>0</v>
      </c>
      <c r="CX42" s="43"/>
      <c r="CY42" s="43"/>
      <c r="CZ42" s="43"/>
      <c r="DA42" s="43"/>
      <c r="DB42" s="43"/>
      <c r="DC42" s="43"/>
      <c r="DD42" s="43"/>
      <c r="DE42" s="43"/>
      <c r="DF42" s="43"/>
      <c r="DG42" s="43"/>
      <c r="DH42" s="43"/>
      <c r="DI42" s="43"/>
      <c r="DJ42" s="44"/>
    </row>
    <row r="43" spans="1:114" s="13" customFormat="1" ht="45" customHeight="1">
      <c r="A43" s="38" t="s">
        <v>71</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52" t="s">
        <v>55</v>
      </c>
      <c r="AZ43" s="52"/>
      <c r="BA43" s="52"/>
      <c r="BB43" s="52"/>
      <c r="BC43" s="52"/>
      <c r="BD43" s="52"/>
      <c r="BE43" s="52"/>
      <c r="BF43" s="52"/>
      <c r="BG43" s="56"/>
      <c r="BH43" s="56"/>
      <c r="BI43" s="56"/>
      <c r="BJ43" s="56"/>
      <c r="BK43" s="56"/>
      <c r="BL43" s="56"/>
      <c r="BM43" s="56"/>
      <c r="BN43" s="56"/>
      <c r="BO43" s="56"/>
      <c r="BP43" s="56"/>
      <c r="BQ43" s="56"/>
      <c r="BR43" s="56"/>
      <c r="BS43" s="56"/>
      <c r="BT43" s="56"/>
      <c r="BU43" s="42">
        <v>15</v>
      </c>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3">
        <f t="shared" si="0"/>
        <v>0</v>
      </c>
      <c r="CX43" s="43"/>
      <c r="CY43" s="43"/>
      <c r="CZ43" s="43"/>
      <c r="DA43" s="43"/>
      <c r="DB43" s="43"/>
      <c r="DC43" s="43"/>
      <c r="DD43" s="43"/>
      <c r="DE43" s="43"/>
      <c r="DF43" s="43"/>
      <c r="DG43" s="43"/>
      <c r="DH43" s="43"/>
      <c r="DI43" s="43"/>
      <c r="DJ43" s="44"/>
    </row>
    <row r="44" spans="1:114" s="13" customFormat="1" ht="15" customHeight="1">
      <c r="A44" s="38" t="s">
        <v>72</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52" t="s">
        <v>56</v>
      </c>
      <c r="AZ44" s="52"/>
      <c r="BA44" s="52"/>
      <c r="BB44" s="52"/>
      <c r="BC44" s="52"/>
      <c r="BD44" s="52"/>
      <c r="BE44" s="52"/>
      <c r="BF44" s="52"/>
      <c r="BG44" s="56"/>
      <c r="BH44" s="56"/>
      <c r="BI44" s="56"/>
      <c r="BJ44" s="56"/>
      <c r="BK44" s="56"/>
      <c r="BL44" s="56"/>
      <c r="BM44" s="56"/>
      <c r="BN44" s="56"/>
      <c r="BO44" s="56"/>
      <c r="BP44" s="56"/>
      <c r="BQ44" s="56"/>
      <c r="BR44" s="56"/>
      <c r="BS44" s="56"/>
      <c r="BT44" s="56"/>
      <c r="BU44" s="42">
        <v>15</v>
      </c>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3">
        <f t="shared" si="0"/>
        <v>0</v>
      </c>
      <c r="CX44" s="43"/>
      <c r="CY44" s="43"/>
      <c r="CZ44" s="43"/>
      <c r="DA44" s="43"/>
      <c r="DB44" s="43"/>
      <c r="DC44" s="43"/>
      <c r="DD44" s="43"/>
      <c r="DE44" s="43"/>
      <c r="DF44" s="43"/>
      <c r="DG44" s="43"/>
      <c r="DH44" s="43"/>
      <c r="DI44" s="43"/>
      <c r="DJ44" s="44"/>
    </row>
    <row r="45" spans="1:114" s="13" customFormat="1" ht="45" customHeight="1">
      <c r="A45" s="38" t="s">
        <v>73</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52" t="s">
        <v>57</v>
      </c>
      <c r="AZ45" s="52"/>
      <c r="BA45" s="52"/>
      <c r="BB45" s="52"/>
      <c r="BC45" s="52"/>
      <c r="BD45" s="52"/>
      <c r="BE45" s="52"/>
      <c r="BF45" s="52"/>
      <c r="BG45" s="56"/>
      <c r="BH45" s="56"/>
      <c r="BI45" s="56"/>
      <c r="BJ45" s="56"/>
      <c r="BK45" s="56"/>
      <c r="BL45" s="56"/>
      <c r="BM45" s="56"/>
      <c r="BN45" s="56"/>
      <c r="BO45" s="56"/>
      <c r="BP45" s="56"/>
      <c r="BQ45" s="56"/>
      <c r="BR45" s="56"/>
      <c r="BS45" s="56"/>
      <c r="BT45" s="56"/>
      <c r="BU45" s="42">
        <v>15</v>
      </c>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3">
        <f t="shared" si="0"/>
        <v>0</v>
      </c>
      <c r="CX45" s="43"/>
      <c r="CY45" s="43"/>
      <c r="CZ45" s="43"/>
      <c r="DA45" s="43"/>
      <c r="DB45" s="43"/>
      <c r="DC45" s="43"/>
      <c r="DD45" s="43"/>
      <c r="DE45" s="43"/>
      <c r="DF45" s="43"/>
      <c r="DG45" s="43"/>
      <c r="DH45" s="43"/>
      <c r="DI45" s="43"/>
      <c r="DJ45" s="44"/>
    </row>
    <row r="46" spans="1:114" s="13" customFormat="1" ht="15" customHeight="1">
      <c r="A46" s="38" t="s">
        <v>74</v>
      </c>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52" t="s">
        <v>58</v>
      </c>
      <c r="AZ46" s="52"/>
      <c r="BA46" s="52"/>
      <c r="BB46" s="52"/>
      <c r="BC46" s="52"/>
      <c r="BD46" s="52"/>
      <c r="BE46" s="52"/>
      <c r="BF46" s="52"/>
      <c r="BG46" s="56"/>
      <c r="BH46" s="56"/>
      <c r="BI46" s="56"/>
      <c r="BJ46" s="56"/>
      <c r="BK46" s="56"/>
      <c r="BL46" s="56"/>
      <c r="BM46" s="56"/>
      <c r="BN46" s="56"/>
      <c r="BO46" s="56"/>
      <c r="BP46" s="56"/>
      <c r="BQ46" s="56"/>
      <c r="BR46" s="56"/>
      <c r="BS46" s="56"/>
      <c r="BT46" s="56"/>
      <c r="BU46" s="42">
        <v>15</v>
      </c>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3">
        <f t="shared" si="0"/>
        <v>0</v>
      </c>
      <c r="CX46" s="43"/>
      <c r="CY46" s="43"/>
      <c r="CZ46" s="43"/>
      <c r="DA46" s="43"/>
      <c r="DB46" s="43"/>
      <c r="DC46" s="43"/>
      <c r="DD46" s="43"/>
      <c r="DE46" s="43"/>
      <c r="DF46" s="43"/>
      <c r="DG46" s="43"/>
      <c r="DH46" s="43"/>
      <c r="DI46" s="43"/>
      <c r="DJ46" s="44"/>
    </row>
    <row r="47" spans="1:114" s="13" customFormat="1" ht="45" customHeight="1">
      <c r="A47" s="38" t="s">
        <v>75</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52" t="s">
        <v>59</v>
      </c>
      <c r="AZ47" s="52"/>
      <c r="BA47" s="52"/>
      <c r="BB47" s="52"/>
      <c r="BC47" s="52"/>
      <c r="BD47" s="52"/>
      <c r="BE47" s="52"/>
      <c r="BF47" s="52"/>
      <c r="BG47" s="56"/>
      <c r="BH47" s="56"/>
      <c r="BI47" s="56"/>
      <c r="BJ47" s="56"/>
      <c r="BK47" s="56"/>
      <c r="BL47" s="56"/>
      <c r="BM47" s="56"/>
      <c r="BN47" s="56"/>
      <c r="BO47" s="56"/>
      <c r="BP47" s="56"/>
      <c r="BQ47" s="56"/>
      <c r="BR47" s="56"/>
      <c r="BS47" s="56"/>
      <c r="BT47" s="56"/>
      <c r="BU47" s="42">
        <v>15</v>
      </c>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3">
        <f t="shared" si="0"/>
        <v>0</v>
      </c>
      <c r="CX47" s="43"/>
      <c r="CY47" s="43"/>
      <c r="CZ47" s="43"/>
      <c r="DA47" s="43"/>
      <c r="DB47" s="43"/>
      <c r="DC47" s="43"/>
      <c r="DD47" s="43"/>
      <c r="DE47" s="43"/>
      <c r="DF47" s="43"/>
      <c r="DG47" s="43"/>
      <c r="DH47" s="43"/>
      <c r="DI47" s="43"/>
      <c r="DJ47" s="44"/>
    </row>
    <row r="48" spans="1:114" s="13" customFormat="1" ht="30" customHeight="1">
      <c r="A48" s="75" t="s">
        <v>76</v>
      </c>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7"/>
      <c r="AY48" s="53" t="s">
        <v>60</v>
      </c>
      <c r="AZ48" s="54"/>
      <c r="BA48" s="54"/>
      <c r="BB48" s="54"/>
      <c r="BC48" s="54"/>
      <c r="BD48" s="54"/>
      <c r="BE48" s="54"/>
      <c r="BF48" s="55"/>
      <c r="BG48" s="110"/>
      <c r="BH48" s="111"/>
      <c r="BI48" s="111"/>
      <c r="BJ48" s="111"/>
      <c r="BK48" s="111"/>
      <c r="BL48" s="111"/>
      <c r="BM48" s="111"/>
      <c r="BN48" s="111"/>
      <c r="BO48" s="111"/>
      <c r="BP48" s="111"/>
      <c r="BQ48" s="111"/>
      <c r="BR48" s="111"/>
      <c r="BS48" s="111"/>
      <c r="BT48" s="112"/>
      <c r="BU48" s="53">
        <v>15</v>
      </c>
      <c r="BV48" s="54"/>
      <c r="BW48" s="54"/>
      <c r="BX48" s="54"/>
      <c r="BY48" s="54"/>
      <c r="BZ48" s="54"/>
      <c r="CA48" s="54"/>
      <c r="CB48" s="54"/>
      <c r="CC48" s="54"/>
      <c r="CD48" s="54"/>
      <c r="CE48" s="54"/>
      <c r="CF48" s="55"/>
      <c r="CG48" s="78"/>
      <c r="CH48" s="79"/>
      <c r="CI48" s="79"/>
      <c r="CJ48" s="79"/>
      <c r="CK48" s="79"/>
      <c r="CL48" s="79"/>
      <c r="CM48" s="79"/>
      <c r="CN48" s="79"/>
      <c r="CO48" s="79"/>
      <c r="CP48" s="79"/>
      <c r="CQ48" s="79"/>
      <c r="CR48" s="79"/>
      <c r="CS48" s="79"/>
      <c r="CT48" s="79"/>
      <c r="CU48" s="79"/>
      <c r="CV48" s="80"/>
      <c r="CW48" s="43">
        <f t="shared" si="0"/>
        <v>0</v>
      </c>
      <c r="CX48" s="43"/>
      <c r="CY48" s="43"/>
      <c r="CZ48" s="43"/>
      <c r="DA48" s="43"/>
      <c r="DB48" s="43"/>
      <c r="DC48" s="43"/>
      <c r="DD48" s="43"/>
      <c r="DE48" s="43"/>
      <c r="DF48" s="43"/>
      <c r="DG48" s="43"/>
      <c r="DH48" s="43"/>
      <c r="DI48" s="43"/>
      <c r="DJ48" s="44"/>
    </row>
    <row r="49" spans="1:114" s="13" customFormat="1" ht="15" customHeight="1">
      <c r="A49" s="38" t="s">
        <v>77</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52" t="s">
        <v>61</v>
      </c>
      <c r="AZ49" s="52"/>
      <c r="BA49" s="52"/>
      <c r="BB49" s="52"/>
      <c r="BC49" s="52"/>
      <c r="BD49" s="52"/>
      <c r="BE49" s="52"/>
      <c r="BF49" s="52"/>
      <c r="BG49" s="56"/>
      <c r="BH49" s="56"/>
      <c r="BI49" s="56"/>
      <c r="BJ49" s="56"/>
      <c r="BK49" s="56"/>
      <c r="BL49" s="56"/>
      <c r="BM49" s="56"/>
      <c r="BN49" s="56"/>
      <c r="BO49" s="56"/>
      <c r="BP49" s="56"/>
      <c r="BQ49" s="56"/>
      <c r="BR49" s="56"/>
      <c r="BS49" s="56"/>
      <c r="BT49" s="56"/>
      <c r="BU49" s="42">
        <v>15</v>
      </c>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3">
        <f t="shared" si="0"/>
        <v>0</v>
      </c>
      <c r="CX49" s="43"/>
      <c r="CY49" s="43"/>
      <c r="CZ49" s="43"/>
      <c r="DA49" s="43"/>
      <c r="DB49" s="43"/>
      <c r="DC49" s="43"/>
      <c r="DD49" s="43"/>
      <c r="DE49" s="43"/>
      <c r="DF49" s="43"/>
      <c r="DG49" s="43"/>
      <c r="DH49" s="43"/>
      <c r="DI49" s="43"/>
      <c r="DJ49" s="44"/>
    </row>
    <row r="50" spans="1:114" s="13" customFormat="1" ht="48" customHeight="1">
      <c r="A50" s="38" t="s">
        <v>78</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52" t="s">
        <v>62</v>
      </c>
      <c r="AZ50" s="52"/>
      <c r="BA50" s="52"/>
      <c r="BB50" s="52"/>
      <c r="BC50" s="52"/>
      <c r="BD50" s="52"/>
      <c r="BE50" s="52"/>
      <c r="BF50" s="52"/>
      <c r="BG50" s="56"/>
      <c r="BH50" s="56"/>
      <c r="BI50" s="56"/>
      <c r="BJ50" s="56"/>
      <c r="BK50" s="56"/>
      <c r="BL50" s="56"/>
      <c r="BM50" s="56"/>
      <c r="BN50" s="56"/>
      <c r="BO50" s="56"/>
      <c r="BP50" s="56"/>
      <c r="BQ50" s="56"/>
      <c r="BR50" s="56"/>
      <c r="BS50" s="56"/>
      <c r="BT50" s="56"/>
      <c r="BU50" s="45"/>
      <c r="BV50" s="46"/>
      <c r="BW50" s="46"/>
      <c r="BX50" s="46"/>
      <c r="BY50" s="46"/>
      <c r="BZ50" s="46"/>
      <c r="CA50" s="46"/>
      <c r="CB50" s="46"/>
      <c r="CC50" s="46"/>
      <c r="CD50" s="46"/>
      <c r="CE50" s="73">
        <v>6</v>
      </c>
      <c r="CF50" s="74"/>
      <c r="CG50" s="42"/>
      <c r="CH50" s="42"/>
      <c r="CI50" s="42"/>
      <c r="CJ50" s="42"/>
      <c r="CK50" s="42"/>
      <c r="CL50" s="42"/>
      <c r="CM50" s="42"/>
      <c r="CN50" s="42"/>
      <c r="CO50" s="42"/>
      <c r="CP50" s="42"/>
      <c r="CQ50" s="42"/>
      <c r="CR50" s="42"/>
      <c r="CS50" s="42"/>
      <c r="CT50" s="42"/>
      <c r="CU50" s="42"/>
      <c r="CV50" s="42"/>
      <c r="CW50" s="43">
        <f t="shared" si="0"/>
        <v>0</v>
      </c>
      <c r="CX50" s="43"/>
      <c r="CY50" s="43"/>
      <c r="CZ50" s="43"/>
      <c r="DA50" s="43"/>
      <c r="DB50" s="43"/>
      <c r="DC50" s="43"/>
      <c r="DD50" s="43"/>
      <c r="DE50" s="43"/>
      <c r="DF50" s="43"/>
      <c r="DG50" s="43"/>
      <c r="DH50" s="43"/>
      <c r="DI50" s="43"/>
      <c r="DJ50" s="44"/>
    </row>
    <row r="51" spans="1:114" s="13" customFormat="1" ht="90" customHeight="1">
      <c r="A51" s="38" t="s">
        <v>79</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52" t="s">
        <v>63</v>
      </c>
      <c r="AZ51" s="52"/>
      <c r="BA51" s="52"/>
      <c r="BB51" s="52"/>
      <c r="BC51" s="52"/>
      <c r="BD51" s="52"/>
      <c r="BE51" s="52"/>
      <c r="BF51" s="52"/>
      <c r="BG51" s="56"/>
      <c r="BH51" s="56"/>
      <c r="BI51" s="56"/>
      <c r="BJ51" s="56"/>
      <c r="BK51" s="56"/>
      <c r="BL51" s="56"/>
      <c r="BM51" s="56"/>
      <c r="BN51" s="56"/>
      <c r="BO51" s="56"/>
      <c r="BP51" s="56"/>
      <c r="BQ51" s="56"/>
      <c r="BR51" s="56"/>
      <c r="BS51" s="56"/>
      <c r="BT51" s="56"/>
      <c r="BU51" s="45" t="s">
        <v>15</v>
      </c>
      <c r="BV51" s="46"/>
      <c r="BW51" s="46"/>
      <c r="BX51" s="46"/>
      <c r="BY51" s="46"/>
      <c r="BZ51" s="46"/>
      <c r="CA51" s="46"/>
      <c r="CB51" s="46"/>
      <c r="CC51" s="46"/>
      <c r="CD51" s="46"/>
      <c r="CE51" s="46"/>
      <c r="CF51" s="47"/>
      <c r="CG51" s="42" t="s">
        <v>15</v>
      </c>
      <c r="CH51" s="42"/>
      <c r="CI51" s="42"/>
      <c r="CJ51" s="42"/>
      <c r="CK51" s="42"/>
      <c r="CL51" s="42"/>
      <c r="CM51" s="42"/>
      <c r="CN51" s="42"/>
      <c r="CO51" s="42"/>
      <c r="CP51" s="42"/>
      <c r="CQ51" s="42"/>
      <c r="CR51" s="42"/>
      <c r="CS51" s="42"/>
      <c r="CT51" s="42"/>
      <c r="CU51" s="42"/>
      <c r="CV51" s="42"/>
      <c r="CW51" s="48" t="s">
        <v>86</v>
      </c>
      <c r="CX51" s="48"/>
      <c r="CY51" s="48"/>
      <c r="CZ51" s="48"/>
      <c r="DA51" s="48"/>
      <c r="DB51" s="48"/>
      <c r="DC51" s="48"/>
      <c r="DD51" s="48"/>
      <c r="DE51" s="48"/>
      <c r="DF51" s="48"/>
      <c r="DG51" s="48"/>
      <c r="DH51" s="48"/>
      <c r="DI51" s="48"/>
      <c r="DJ51" s="35"/>
    </row>
    <row r="52" spans="1:114" s="13" customFormat="1" ht="135" customHeight="1">
      <c r="A52" s="113" t="s">
        <v>82</v>
      </c>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52" t="s">
        <v>80</v>
      </c>
      <c r="AZ52" s="52"/>
      <c r="BA52" s="52"/>
      <c r="BB52" s="52"/>
      <c r="BC52" s="52"/>
      <c r="BD52" s="52"/>
      <c r="BE52" s="52"/>
      <c r="BF52" s="52"/>
      <c r="BG52" s="56"/>
      <c r="BH52" s="56"/>
      <c r="BI52" s="56"/>
      <c r="BJ52" s="56"/>
      <c r="BK52" s="56"/>
      <c r="BL52" s="56"/>
      <c r="BM52" s="56"/>
      <c r="BN52" s="56"/>
      <c r="BO52" s="56"/>
      <c r="BP52" s="56"/>
      <c r="BQ52" s="56"/>
      <c r="BR52" s="56"/>
      <c r="BS52" s="56"/>
      <c r="BT52" s="56"/>
      <c r="BU52" s="45" t="s">
        <v>15</v>
      </c>
      <c r="BV52" s="46"/>
      <c r="BW52" s="46"/>
      <c r="BX52" s="46"/>
      <c r="BY52" s="46"/>
      <c r="BZ52" s="46"/>
      <c r="CA52" s="46"/>
      <c r="CB52" s="46"/>
      <c r="CC52" s="46"/>
      <c r="CD52" s="46"/>
      <c r="CE52" s="46"/>
      <c r="CF52" s="47"/>
      <c r="CG52" s="42" t="s">
        <v>15</v>
      </c>
      <c r="CH52" s="42"/>
      <c r="CI52" s="42"/>
      <c r="CJ52" s="42"/>
      <c r="CK52" s="42"/>
      <c r="CL52" s="42"/>
      <c r="CM52" s="42"/>
      <c r="CN52" s="42"/>
      <c r="CO52" s="42"/>
      <c r="CP52" s="42"/>
      <c r="CQ52" s="42"/>
      <c r="CR52" s="42"/>
      <c r="CS52" s="42"/>
      <c r="CT52" s="42"/>
      <c r="CU52" s="42"/>
      <c r="CV52" s="42"/>
      <c r="CW52" s="48" t="s">
        <v>86</v>
      </c>
      <c r="CX52" s="48"/>
      <c r="CY52" s="48"/>
      <c r="CZ52" s="48"/>
      <c r="DA52" s="48"/>
      <c r="DB52" s="48"/>
      <c r="DC52" s="48"/>
      <c r="DD52" s="48"/>
      <c r="DE52" s="48"/>
      <c r="DF52" s="48"/>
      <c r="DG52" s="48"/>
      <c r="DH52" s="48"/>
      <c r="DI52" s="48"/>
      <c r="DJ52" s="35"/>
    </row>
    <row r="53" spans="1:114" s="13" customFormat="1" ht="30" customHeight="1" thickBot="1">
      <c r="A53" s="83" t="s">
        <v>83</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5" t="s">
        <v>81</v>
      </c>
      <c r="AZ53" s="85"/>
      <c r="BA53" s="85"/>
      <c r="BB53" s="85"/>
      <c r="BC53" s="85"/>
      <c r="BD53" s="85"/>
      <c r="BE53" s="85"/>
      <c r="BF53" s="85"/>
      <c r="BG53" s="106"/>
      <c r="BH53" s="106"/>
      <c r="BI53" s="106"/>
      <c r="BJ53" s="106"/>
      <c r="BK53" s="106"/>
      <c r="BL53" s="106"/>
      <c r="BM53" s="106"/>
      <c r="BN53" s="106"/>
      <c r="BO53" s="106"/>
      <c r="BP53" s="106"/>
      <c r="BQ53" s="106"/>
      <c r="BR53" s="106"/>
      <c r="BS53" s="106"/>
      <c r="BT53" s="106"/>
      <c r="BU53" s="85" t="s">
        <v>25</v>
      </c>
      <c r="BV53" s="85"/>
      <c r="BW53" s="85"/>
      <c r="BX53" s="85"/>
      <c r="BY53" s="85"/>
      <c r="BZ53" s="85"/>
      <c r="CA53" s="85"/>
      <c r="CB53" s="85"/>
      <c r="CC53" s="85"/>
      <c r="CD53" s="85"/>
      <c r="CE53" s="85"/>
      <c r="CF53" s="85"/>
      <c r="CG53" s="49"/>
      <c r="CH53" s="49"/>
      <c r="CI53" s="49"/>
      <c r="CJ53" s="49"/>
      <c r="CK53" s="49"/>
      <c r="CL53" s="49"/>
      <c r="CM53" s="49"/>
      <c r="CN53" s="49"/>
      <c r="CO53" s="49"/>
      <c r="CP53" s="49"/>
      <c r="CQ53" s="49"/>
      <c r="CR53" s="49"/>
      <c r="CS53" s="49"/>
      <c r="CT53" s="49"/>
      <c r="CU53" s="49"/>
      <c r="CV53" s="49"/>
      <c r="CW53" s="69">
        <f>IF(CG53&lt;&gt;0,BG53*CG53/100,BG53*BU53/100)</f>
        <v>0</v>
      </c>
      <c r="CX53" s="69"/>
      <c r="CY53" s="69"/>
      <c r="CZ53" s="69"/>
      <c r="DA53" s="69"/>
      <c r="DB53" s="69"/>
      <c r="DC53" s="69"/>
      <c r="DD53" s="69"/>
      <c r="DE53" s="69"/>
      <c r="DF53" s="69"/>
      <c r="DG53" s="69"/>
      <c r="DH53" s="69"/>
      <c r="DI53" s="69"/>
      <c r="DJ53" s="70"/>
    </row>
    <row r="54" spans="1:114" ht="12.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9"/>
      <c r="CZ54" s="19"/>
      <c r="DA54" s="19"/>
      <c r="DB54" s="19"/>
      <c r="DC54" s="19"/>
      <c r="DD54" s="19"/>
      <c r="DE54" s="19"/>
      <c r="DF54" s="19"/>
      <c r="DG54" s="19"/>
      <c r="DH54" s="19"/>
      <c r="DI54" s="19"/>
      <c r="DJ54" s="19"/>
    </row>
    <row r="55" spans="1:114" s="10" customFormat="1" ht="45" customHeight="1">
      <c r="A55" s="119" t="s">
        <v>87</v>
      </c>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row>
    <row r="56" spans="1:114" s="4" customFormat="1" ht="12.75" customHeight="1" thickBo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1"/>
      <c r="CZ56" s="21"/>
      <c r="DA56" s="21"/>
      <c r="DB56" s="21"/>
      <c r="DC56" s="21"/>
      <c r="DD56" s="21"/>
      <c r="DE56" s="21"/>
      <c r="DF56" s="21"/>
      <c r="DG56" s="21"/>
      <c r="DH56" s="21"/>
      <c r="DI56" s="21"/>
      <c r="DJ56" s="21"/>
    </row>
    <row r="57" spans="1:114" s="10" customFormat="1" ht="45" customHeight="1" thickBot="1">
      <c r="A57" s="116" t="s">
        <v>9</v>
      </c>
      <c r="B57" s="115"/>
      <c r="C57" s="115"/>
      <c r="D57" s="115"/>
      <c r="E57" s="115"/>
      <c r="F57" s="115"/>
      <c r="G57" s="115"/>
      <c r="H57" s="115"/>
      <c r="I57" s="115"/>
      <c r="J57" s="115" t="s">
        <v>10</v>
      </c>
      <c r="K57" s="115"/>
      <c r="L57" s="115"/>
      <c r="M57" s="115"/>
      <c r="N57" s="115"/>
      <c r="O57" s="115"/>
      <c r="P57" s="115"/>
      <c r="Q57" s="115"/>
      <c r="R57" s="115"/>
      <c r="S57" s="115"/>
      <c r="T57" s="115"/>
      <c r="U57" s="115"/>
      <c r="V57" s="115"/>
      <c r="W57" s="115"/>
      <c r="X57" s="115"/>
      <c r="Y57" s="115"/>
      <c r="Z57" s="115"/>
      <c r="AA57" s="115"/>
      <c r="AB57" s="115"/>
      <c r="AC57" s="115"/>
      <c r="AD57" s="115"/>
      <c r="AE57" s="115" t="s">
        <v>11</v>
      </c>
      <c r="AF57" s="115"/>
      <c r="AG57" s="115"/>
      <c r="AH57" s="115"/>
      <c r="AI57" s="115"/>
      <c r="AJ57" s="115"/>
      <c r="AK57" s="115"/>
      <c r="AL57" s="115"/>
      <c r="AM57" s="115"/>
      <c r="AN57" s="115"/>
      <c r="AO57" s="115"/>
      <c r="AP57" s="115"/>
      <c r="AQ57" s="115"/>
      <c r="AR57" s="115"/>
      <c r="AS57" s="115"/>
      <c r="AT57" s="115"/>
      <c r="AU57" s="115"/>
      <c r="AV57" s="115"/>
      <c r="AW57" s="115"/>
      <c r="AX57" s="115"/>
      <c r="AY57" s="115"/>
      <c r="AZ57" s="115" t="s">
        <v>12</v>
      </c>
      <c r="BA57" s="115"/>
      <c r="BB57" s="115"/>
      <c r="BC57" s="115"/>
      <c r="BD57" s="115"/>
      <c r="BE57" s="115"/>
      <c r="BF57" s="115"/>
      <c r="BG57" s="115"/>
      <c r="BH57" s="115"/>
      <c r="BI57" s="115"/>
      <c r="BJ57" s="115"/>
      <c r="BK57" s="115"/>
      <c r="BL57" s="115"/>
      <c r="BM57" s="115"/>
      <c r="BN57" s="115"/>
      <c r="BO57" s="115"/>
      <c r="BP57" s="115"/>
      <c r="BQ57" s="115"/>
      <c r="BR57" s="115"/>
      <c r="BS57" s="115"/>
      <c r="BT57" s="115"/>
      <c r="BU57" s="115" t="s">
        <v>13</v>
      </c>
      <c r="BV57" s="115"/>
      <c r="BW57" s="115"/>
      <c r="BX57" s="115"/>
      <c r="BY57" s="115"/>
      <c r="BZ57" s="115"/>
      <c r="CA57" s="115"/>
      <c r="CB57" s="115"/>
      <c r="CC57" s="115"/>
      <c r="CD57" s="115"/>
      <c r="CE57" s="115"/>
      <c r="CF57" s="115"/>
      <c r="CG57" s="115"/>
      <c r="CH57" s="115"/>
      <c r="CI57" s="115"/>
      <c r="CJ57" s="115"/>
      <c r="CK57" s="115"/>
      <c r="CL57" s="115"/>
      <c r="CM57" s="115"/>
      <c r="CN57" s="115"/>
      <c r="CO57" s="115"/>
      <c r="CP57" s="115" t="s">
        <v>88</v>
      </c>
      <c r="CQ57" s="115"/>
      <c r="CR57" s="115"/>
      <c r="CS57" s="115"/>
      <c r="CT57" s="115"/>
      <c r="CU57" s="115"/>
      <c r="CV57" s="115"/>
      <c r="CW57" s="115"/>
      <c r="CX57" s="115"/>
      <c r="CY57" s="115"/>
      <c r="CZ57" s="115"/>
      <c r="DA57" s="115"/>
      <c r="DB57" s="115"/>
      <c r="DC57" s="115"/>
      <c r="DD57" s="115"/>
      <c r="DE57" s="115"/>
      <c r="DF57" s="115"/>
      <c r="DG57" s="115"/>
      <c r="DH57" s="115"/>
      <c r="DI57" s="115"/>
      <c r="DJ57" s="118"/>
    </row>
    <row r="58" spans="1:114" s="13" customFormat="1" ht="12.75" customHeight="1" thickBot="1">
      <c r="A58" s="120" t="s">
        <v>30</v>
      </c>
      <c r="B58" s="81"/>
      <c r="C58" s="81"/>
      <c r="D58" s="81"/>
      <c r="E58" s="81"/>
      <c r="F58" s="81"/>
      <c r="G58" s="81"/>
      <c r="H58" s="81"/>
      <c r="I58" s="81"/>
      <c r="J58" s="81" t="s">
        <v>20</v>
      </c>
      <c r="K58" s="81"/>
      <c r="L58" s="81"/>
      <c r="M58" s="81"/>
      <c r="N58" s="81"/>
      <c r="O58" s="81"/>
      <c r="P58" s="81"/>
      <c r="Q58" s="81"/>
      <c r="R58" s="81"/>
      <c r="S58" s="81"/>
      <c r="T58" s="81"/>
      <c r="U58" s="81"/>
      <c r="V58" s="81"/>
      <c r="W58" s="81"/>
      <c r="X58" s="81"/>
      <c r="Y58" s="81"/>
      <c r="Z58" s="81"/>
      <c r="AA58" s="81"/>
      <c r="AB58" s="81"/>
      <c r="AC58" s="81"/>
      <c r="AD58" s="81"/>
      <c r="AE58" s="81" t="s">
        <v>31</v>
      </c>
      <c r="AF58" s="81"/>
      <c r="AG58" s="81"/>
      <c r="AH58" s="81"/>
      <c r="AI58" s="81"/>
      <c r="AJ58" s="81"/>
      <c r="AK58" s="81"/>
      <c r="AL58" s="81"/>
      <c r="AM58" s="81"/>
      <c r="AN58" s="81"/>
      <c r="AO58" s="81"/>
      <c r="AP58" s="81"/>
      <c r="AQ58" s="81"/>
      <c r="AR58" s="81"/>
      <c r="AS58" s="81"/>
      <c r="AT58" s="81"/>
      <c r="AU58" s="81"/>
      <c r="AV58" s="81"/>
      <c r="AW58" s="81"/>
      <c r="AX58" s="81"/>
      <c r="AY58" s="81"/>
      <c r="AZ58" s="81" t="s">
        <v>21</v>
      </c>
      <c r="BA58" s="81"/>
      <c r="BB58" s="81"/>
      <c r="BC58" s="81"/>
      <c r="BD58" s="81"/>
      <c r="BE58" s="81"/>
      <c r="BF58" s="81"/>
      <c r="BG58" s="81"/>
      <c r="BH58" s="81"/>
      <c r="BI58" s="81"/>
      <c r="BJ58" s="81"/>
      <c r="BK58" s="81"/>
      <c r="BL58" s="81"/>
      <c r="BM58" s="81"/>
      <c r="BN58" s="81"/>
      <c r="BO58" s="81"/>
      <c r="BP58" s="81"/>
      <c r="BQ58" s="81"/>
      <c r="BR58" s="81"/>
      <c r="BS58" s="81"/>
      <c r="BT58" s="81"/>
      <c r="BU58" s="81" t="s">
        <v>22</v>
      </c>
      <c r="BV58" s="81"/>
      <c r="BW58" s="81"/>
      <c r="BX58" s="81"/>
      <c r="BY58" s="81"/>
      <c r="BZ58" s="81"/>
      <c r="CA58" s="81"/>
      <c r="CB58" s="81"/>
      <c r="CC58" s="81"/>
      <c r="CD58" s="81"/>
      <c r="CE58" s="81"/>
      <c r="CF58" s="81"/>
      <c r="CG58" s="81"/>
      <c r="CH58" s="81"/>
      <c r="CI58" s="81"/>
      <c r="CJ58" s="81"/>
      <c r="CK58" s="81"/>
      <c r="CL58" s="81"/>
      <c r="CM58" s="81"/>
      <c r="CN58" s="81"/>
      <c r="CO58" s="81"/>
      <c r="CP58" s="81" t="s">
        <v>23</v>
      </c>
      <c r="CQ58" s="81"/>
      <c r="CR58" s="81"/>
      <c r="CS58" s="81"/>
      <c r="CT58" s="81"/>
      <c r="CU58" s="81"/>
      <c r="CV58" s="81"/>
      <c r="CW58" s="81"/>
      <c r="CX58" s="81"/>
      <c r="CY58" s="81"/>
      <c r="CZ58" s="81"/>
      <c r="DA58" s="81"/>
      <c r="DB58" s="81"/>
      <c r="DC58" s="81"/>
      <c r="DD58" s="81"/>
      <c r="DE58" s="81"/>
      <c r="DF58" s="81"/>
      <c r="DG58" s="81"/>
      <c r="DH58" s="81"/>
      <c r="DI58" s="81"/>
      <c r="DJ58" s="82"/>
    </row>
    <row r="59" spans="1:114" ht="15" customHeight="1">
      <c r="A59" s="126" t="s">
        <v>30</v>
      </c>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21">
        <f>SUM(AZ59,-AE59)</f>
        <v>0</v>
      </c>
      <c r="BV59" s="121"/>
      <c r="BW59" s="121"/>
      <c r="BX59" s="121"/>
      <c r="BY59" s="121"/>
      <c r="BZ59" s="121"/>
      <c r="CA59" s="121"/>
      <c r="CB59" s="121"/>
      <c r="CC59" s="121"/>
      <c r="CD59" s="121"/>
      <c r="CE59" s="121"/>
      <c r="CF59" s="121"/>
      <c r="CG59" s="121"/>
      <c r="CH59" s="121"/>
      <c r="CI59" s="121"/>
      <c r="CJ59" s="121"/>
      <c r="CK59" s="121"/>
      <c r="CL59" s="121"/>
      <c r="CM59" s="121"/>
      <c r="CN59" s="121"/>
      <c r="CO59" s="121"/>
      <c r="CP59" s="121">
        <f>BU59*21/100</f>
        <v>0</v>
      </c>
      <c r="CQ59" s="121"/>
      <c r="CR59" s="121"/>
      <c r="CS59" s="121"/>
      <c r="CT59" s="121"/>
      <c r="CU59" s="121"/>
      <c r="CV59" s="121"/>
      <c r="CW59" s="121"/>
      <c r="CX59" s="121"/>
      <c r="CY59" s="121"/>
      <c r="CZ59" s="121"/>
      <c r="DA59" s="121"/>
      <c r="DB59" s="121"/>
      <c r="DC59" s="121"/>
      <c r="DD59" s="121"/>
      <c r="DE59" s="121"/>
      <c r="DF59" s="121"/>
      <c r="DG59" s="121"/>
      <c r="DH59" s="121"/>
      <c r="DI59" s="121"/>
      <c r="DJ59" s="122"/>
    </row>
    <row r="60" spans="1:114" ht="15" customHeight="1">
      <c r="A60" s="123" t="s">
        <v>20</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124">
        <f>SUM(AZ60,-AE60)</f>
        <v>0</v>
      </c>
      <c r="BV60" s="124"/>
      <c r="BW60" s="124"/>
      <c r="BX60" s="124"/>
      <c r="BY60" s="124"/>
      <c r="BZ60" s="124"/>
      <c r="CA60" s="124"/>
      <c r="CB60" s="124"/>
      <c r="CC60" s="124"/>
      <c r="CD60" s="124"/>
      <c r="CE60" s="124"/>
      <c r="CF60" s="124"/>
      <c r="CG60" s="124"/>
      <c r="CH60" s="124"/>
      <c r="CI60" s="124"/>
      <c r="CJ60" s="124"/>
      <c r="CK60" s="124"/>
      <c r="CL60" s="124"/>
      <c r="CM60" s="124"/>
      <c r="CN60" s="124"/>
      <c r="CO60" s="124"/>
      <c r="CP60" s="124">
        <f>BU60*21/100</f>
        <v>0</v>
      </c>
      <c r="CQ60" s="124"/>
      <c r="CR60" s="124"/>
      <c r="CS60" s="124"/>
      <c r="CT60" s="124"/>
      <c r="CU60" s="124"/>
      <c r="CV60" s="124"/>
      <c r="CW60" s="124"/>
      <c r="CX60" s="124"/>
      <c r="CY60" s="124"/>
      <c r="CZ60" s="124"/>
      <c r="DA60" s="124"/>
      <c r="DB60" s="124"/>
      <c r="DC60" s="124"/>
      <c r="DD60" s="124"/>
      <c r="DE60" s="124"/>
      <c r="DF60" s="124"/>
      <c r="DG60" s="124"/>
      <c r="DH60" s="124"/>
      <c r="DI60" s="124"/>
      <c r="DJ60" s="125"/>
    </row>
    <row r="61" spans="1:114" ht="15" customHeight="1">
      <c r="A61" s="123" t="s">
        <v>89</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124">
        <f>SUM(AZ61,-AE61)</f>
        <v>0</v>
      </c>
      <c r="BV61" s="124"/>
      <c r="BW61" s="124"/>
      <c r="BX61" s="124"/>
      <c r="BY61" s="124"/>
      <c r="BZ61" s="124"/>
      <c r="CA61" s="124"/>
      <c r="CB61" s="124"/>
      <c r="CC61" s="124"/>
      <c r="CD61" s="124"/>
      <c r="CE61" s="124"/>
      <c r="CF61" s="124"/>
      <c r="CG61" s="124"/>
      <c r="CH61" s="124"/>
      <c r="CI61" s="124"/>
      <c r="CJ61" s="124"/>
      <c r="CK61" s="124"/>
      <c r="CL61" s="124"/>
      <c r="CM61" s="124"/>
      <c r="CN61" s="124"/>
      <c r="CO61" s="124"/>
      <c r="CP61" s="124">
        <f>BU61*21/100</f>
        <v>0</v>
      </c>
      <c r="CQ61" s="124"/>
      <c r="CR61" s="124"/>
      <c r="CS61" s="124"/>
      <c r="CT61" s="124"/>
      <c r="CU61" s="124"/>
      <c r="CV61" s="124"/>
      <c r="CW61" s="124"/>
      <c r="CX61" s="124"/>
      <c r="CY61" s="124"/>
      <c r="CZ61" s="124"/>
      <c r="DA61" s="124"/>
      <c r="DB61" s="124"/>
      <c r="DC61" s="124"/>
      <c r="DD61" s="124"/>
      <c r="DE61" s="124"/>
      <c r="DF61" s="124"/>
      <c r="DG61" s="124"/>
      <c r="DH61" s="124"/>
      <c r="DI61" s="124"/>
      <c r="DJ61" s="125"/>
    </row>
    <row r="62" spans="1:114" ht="15" customHeight="1">
      <c r="A62" s="128"/>
      <c r="B62" s="129"/>
      <c r="C62" s="129"/>
      <c r="D62" s="129"/>
      <c r="E62" s="129"/>
      <c r="F62" s="129"/>
      <c r="G62" s="129"/>
      <c r="H62" s="129"/>
      <c r="I62" s="129"/>
      <c r="J62" s="52"/>
      <c r="K62" s="52"/>
      <c r="L62" s="52"/>
      <c r="M62" s="52"/>
      <c r="N62" s="52"/>
      <c r="O62" s="52"/>
      <c r="P62" s="52"/>
      <c r="Q62" s="52"/>
      <c r="R62" s="52"/>
      <c r="S62" s="52"/>
      <c r="T62" s="52"/>
      <c r="U62" s="52"/>
      <c r="V62" s="52"/>
      <c r="W62" s="52"/>
      <c r="X62" s="52"/>
      <c r="Y62" s="52"/>
      <c r="Z62" s="52"/>
      <c r="AA62" s="52"/>
      <c r="AB62" s="52"/>
      <c r="AC62" s="52"/>
      <c r="AD62" s="5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124">
        <f>SUM(AZ62,-AE62)</f>
        <v>0</v>
      </c>
      <c r="BV62" s="124"/>
      <c r="BW62" s="124"/>
      <c r="BX62" s="124"/>
      <c r="BY62" s="124"/>
      <c r="BZ62" s="124"/>
      <c r="CA62" s="124"/>
      <c r="CB62" s="124"/>
      <c r="CC62" s="124"/>
      <c r="CD62" s="124"/>
      <c r="CE62" s="124"/>
      <c r="CF62" s="124"/>
      <c r="CG62" s="124"/>
      <c r="CH62" s="124"/>
      <c r="CI62" s="124"/>
      <c r="CJ62" s="124"/>
      <c r="CK62" s="124"/>
      <c r="CL62" s="124"/>
      <c r="CM62" s="124"/>
      <c r="CN62" s="124"/>
      <c r="CO62" s="124"/>
      <c r="CP62" s="124">
        <f>BU62*21/100</f>
        <v>0</v>
      </c>
      <c r="CQ62" s="124"/>
      <c r="CR62" s="124"/>
      <c r="CS62" s="124"/>
      <c r="CT62" s="124"/>
      <c r="CU62" s="124"/>
      <c r="CV62" s="124"/>
      <c r="CW62" s="124"/>
      <c r="CX62" s="124"/>
      <c r="CY62" s="124"/>
      <c r="CZ62" s="124"/>
      <c r="DA62" s="124"/>
      <c r="DB62" s="124"/>
      <c r="DC62" s="124"/>
      <c r="DD62" s="124"/>
      <c r="DE62" s="124"/>
      <c r="DF62" s="124"/>
      <c r="DG62" s="124"/>
      <c r="DH62" s="124"/>
      <c r="DI62" s="124"/>
      <c r="DJ62" s="125"/>
    </row>
    <row r="63" spans="1:114" ht="15" customHeight="1" thickBot="1">
      <c r="A63" s="130" t="s">
        <v>62</v>
      </c>
      <c r="B63" s="85"/>
      <c r="C63" s="85"/>
      <c r="D63" s="85"/>
      <c r="E63" s="85"/>
      <c r="F63" s="85"/>
      <c r="G63" s="85"/>
      <c r="H63" s="85"/>
      <c r="I63" s="85"/>
      <c r="J63" s="85" t="s">
        <v>14</v>
      </c>
      <c r="K63" s="85"/>
      <c r="L63" s="85"/>
      <c r="M63" s="85"/>
      <c r="N63" s="85"/>
      <c r="O63" s="85"/>
      <c r="P63" s="85"/>
      <c r="Q63" s="85"/>
      <c r="R63" s="85"/>
      <c r="S63" s="85"/>
      <c r="T63" s="85"/>
      <c r="U63" s="85"/>
      <c r="V63" s="85"/>
      <c r="W63" s="85"/>
      <c r="X63" s="85"/>
      <c r="Y63" s="85"/>
      <c r="Z63" s="85"/>
      <c r="AA63" s="85"/>
      <c r="AB63" s="85"/>
      <c r="AC63" s="85"/>
      <c r="AD63" s="85"/>
      <c r="AE63" s="49" t="s">
        <v>14</v>
      </c>
      <c r="AF63" s="49"/>
      <c r="AG63" s="49"/>
      <c r="AH63" s="49"/>
      <c r="AI63" s="49"/>
      <c r="AJ63" s="49"/>
      <c r="AK63" s="49"/>
      <c r="AL63" s="49"/>
      <c r="AM63" s="49"/>
      <c r="AN63" s="49"/>
      <c r="AO63" s="49"/>
      <c r="AP63" s="49"/>
      <c r="AQ63" s="49"/>
      <c r="AR63" s="49"/>
      <c r="AS63" s="49"/>
      <c r="AT63" s="49"/>
      <c r="AU63" s="49"/>
      <c r="AV63" s="49"/>
      <c r="AW63" s="49"/>
      <c r="AX63" s="49"/>
      <c r="AY63" s="49"/>
      <c r="AZ63" s="49" t="s">
        <v>14</v>
      </c>
      <c r="BA63" s="49"/>
      <c r="BB63" s="49"/>
      <c r="BC63" s="49"/>
      <c r="BD63" s="49"/>
      <c r="BE63" s="49"/>
      <c r="BF63" s="49"/>
      <c r="BG63" s="49"/>
      <c r="BH63" s="49"/>
      <c r="BI63" s="49"/>
      <c r="BJ63" s="49"/>
      <c r="BK63" s="49"/>
      <c r="BL63" s="49"/>
      <c r="BM63" s="49"/>
      <c r="BN63" s="49"/>
      <c r="BO63" s="49"/>
      <c r="BP63" s="49"/>
      <c r="BQ63" s="49"/>
      <c r="BR63" s="49"/>
      <c r="BS63" s="49"/>
      <c r="BT63" s="49"/>
      <c r="BU63" s="50">
        <f>SUM(BU59:BU62)</f>
        <v>0</v>
      </c>
      <c r="BV63" s="50"/>
      <c r="BW63" s="50"/>
      <c r="BX63" s="50"/>
      <c r="BY63" s="50"/>
      <c r="BZ63" s="50"/>
      <c r="CA63" s="50"/>
      <c r="CB63" s="50"/>
      <c r="CC63" s="50"/>
      <c r="CD63" s="50"/>
      <c r="CE63" s="50"/>
      <c r="CF63" s="50"/>
      <c r="CG63" s="50"/>
      <c r="CH63" s="50"/>
      <c r="CI63" s="50"/>
      <c r="CJ63" s="50"/>
      <c r="CK63" s="50"/>
      <c r="CL63" s="50"/>
      <c r="CM63" s="50"/>
      <c r="CN63" s="50"/>
      <c r="CO63" s="50"/>
      <c r="CP63" s="50">
        <f>SUM(CP59:CP62)</f>
        <v>0</v>
      </c>
      <c r="CQ63" s="50"/>
      <c r="CR63" s="50"/>
      <c r="CS63" s="50"/>
      <c r="CT63" s="50"/>
      <c r="CU63" s="50"/>
      <c r="CV63" s="50"/>
      <c r="CW63" s="50"/>
      <c r="CX63" s="50"/>
      <c r="CY63" s="50"/>
      <c r="CZ63" s="50"/>
      <c r="DA63" s="50"/>
      <c r="DB63" s="50"/>
      <c r="DC63" s="50"/>
      <c r="DD63" s="50"/>
      <c r="DE63" s="50"/>
      <c r="DF63" s="50"/>
      <c r="DG63" s="50"/>
      <c r="DH63" s="50"/>
      <c r="DI63" s="50"/>
      <c r="DJ63" s="51"/>
    </row>
    <row r="64" spans="1:114" ht="15" customHeight="1">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row>
    <row r="65" spans="1:114" ht="15" customHeight="1">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row>
    <row r="66" spans="1:114" ht="15" customHeight="1">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row>
    <row r="67" spans="1:114" ht="15" customHeight="1">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row>
    <row r="68" spans="1:114" ht="90" customHeight="1" thickBot="1">
      <c r="A68" s="37" t="s">
        <v>90</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row>
    <row r="69" spans="1:114" s="4" customFormat="1" ht="45" customHeight="1" thickBot="1">
      <c r="A69" s="148" t="s">
        <v>7</v>
      </c>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40" t="s">
        <v>29</v>
      </c>
      <c r="BG69" s="40"/>
      <c r="BH69" s="40"/>
      <c r="BI69" s="40"/>
      <c r="BJ69" s="40"/>
      <c r="BK69" s="40"/>
      <c r="BL69" s="40"/>
      <c r="BM69" s="40"/>
      <c r="BN69" s="40"/>
      <c r="BO69" s="40" t="s">
        <v>6</v>
      </c>
      <c r="BP69" s="40"/>
      <c r="BQ69" s="40"/>
      <c r="BR69" s="40"/>
      <c r="BS69" s="40"/>
      <c r="BT69" s="40"/>
      <c r="BU69" s="40"/>
      <c r="BV69" s="40"/>
      <c r="BW69" s="40"/>
      <c r="BX69" s="40"/>
      <c r="BY69" s="40"/>
      <c r="BZ69" s="40"/>
      <c r="CA69" s="40" t="s">
        <v>84</v>
      </c>
      <c r="CB69" s="40"/>
      <c r="CC69" s="40"/>
      <c r="CD69" s="40"/>
      <c r="CE69" s="40"/>
      <c r="CF69" s="40"/>
      <c r="CG69" s="40"/>
      <c r="CH69" s="40"/>
      <c r="CI69" s="40"/>
      <c r="CJ69" s="40"/>
      <c r="CK69" s="40"/>
      <c r="CL69" s="40"/>
      <c r="CM69" s="40"/>
      <c r="CN69" s="40"/>
      <c r="CO69" s="40"/>
      <c r="CP69" s="40"/>
      <c r="CQ69" s="40"/>
      <c r="CR69" s="40"/>
      <c r="CS69" s="40"/>
      <c r="CT69" s="40"/>
      <c r="CU69" s="40" t="s">
        <v>91</v>
      </c>
      <c r="CV69" s="40"/>
      <c r="CW69" s="40"/>
      <c r="CX69" s="40"/>
      <c r="CY69" s="40"/>
      <c r="CZ69" s="40"/>
      <c r="DA69" s="40"/>
      <c r="DB69" s="40"/>
      <c r="DC69" s="40"/>
      <c r="DD69" s="40"/>
      <c r="DE69" s="40"/>
      <c r="DF69" s="40"/>
      <c r="DG69" s="40"/>
      <c r="DH69" s="40"/>
      <c r="DI69" s="40"/>
      <c r="DJ69" s="41"/>
    </row>
    <row r="70" spans="1:114" ht="15" customHeight="1" thickBot="1">
      <c r="A70" s="120" t="s">
        <v>30</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140">
        <v>2</v>
      </c>
      <c r="BG70" s="140"/>
      <c r="BH70" s="140"/>
      <c r="BI70" s="140"/>
      <c r="BJ70" s="140"/>
      <c r="BK70" s="140"/>
      <c r="BL70" s="140"/>
      <c r="BM70" s="140"/>
      <c r="BN70" s="140"/>
      <c r="BO70" s="140">
        <v>3</v>
      </c>
      <c r="BP70" s="140"/>
      <c r="BQ70" s="140"/>
      <c r="BR70" s="140"/>
      <c r="BS70" s="140"/>
      <c r="BT70" s="140"/>
      <c r="BU70" s="140"/>
      <c r="BV70" s="140"/>
      <c r="BW70" s="140"/>
      <c r="BX70" s="140"/>
      <c r="BY70" s="140"/>
      <c r="BZ70" s="140"/>
      <c r="CA70" s="140">
        <v>4</v>
      </c>
      <c r="CB70" s="140"/>
      <c r="CC70" s="140"/>
      <c r="CD70" s="140"/>
      <c r="CE70" s="140"/>
      <c r="CF70" s="140"/>
      <c r="CG70" s="140"/>
      <c r="CH70" s="140"/>
      <c r="CI70" s="140"/>
      <c r="CJ70" s="140"/>
      <c r="CK70" s="140"/>
      <c r="CL70" s="140"/>
      <c r="CM70" s="140"/>
      <c r="CN70" s="140"/>
      <c r="CO70" s="140"/>
      <c r="CP70" s="140"/>
      <c r="CQ70" s="140"/>
      <c r="CR70" s="140"/>
      <c r="CS70" s="140"/>
      <c r="CT70" s="140"/>
      <c r="CU70" s="140">
        <v>5</v>
      </c>
      <c r="CV70" s="140"/>
      <c r="CW70" s="140"/>
      <c r="CX70" s="140"/>
      <c r="CY70" s="140"/>
      <c r="CZ70" s="140"/>
      <c r="DA70" s="140"/>
      <c r="DB70" s="140"/>
      <c r="DC70" s="140"/>
      <c r="DD70" s="140"/>
      <c r="DE70" s="140"/>
      <c r="DF70" s="140"/>
      <c r="DG70" s="140"/>
      <c r="DH70" s="140"/>
      <c r="DI70" s="140"/>
      <c r="DJ70" s="141"/>
    </row>
    <row r="71" spans="1:114" ht="75" customHeight="1">
      <c r="A71" s="150" t="s">
        <v>96</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45">
        <v>21</v>
      </c>
      <c r="BG71" s="145"/>
      <c r="BH71" s="145"/>
      <c r="BI71" s="145"/>
      <c r="BJ71" s="145"/>
      <c r="BK71" s="145"/>
      <c r="BL71" s="145"/>
      <c r="BM71" s="145"/>
      <c r="BN71" s="145"/>
      <c r="BO71" s="144">
        <f>SUM(BO72,BO73,BO74,BO75)</f>
        <v>0</v>
      </c>
      <c r="BP71" s="144"/>
      <c r="BQ71" s="144"/>
      <c r="BR71" s="144"/>
      <c r="BS71" s="144"/>
      <c r="BT71" s="144"/>
      <c r="BU71" s="144"/>
      <c r="BV71" s="144"/>
      <c r="BW71" s="144"/>
      <c r="BX71" s="144"/>
      <c r="BY71" s="144"/>
      <c r="BZ71" s="144"/>
      <c r="CA71" s="145" t="s">
        <v>15</v>
      </c>
      <c r="CB71" s="145"/>
      <c r="CC71" s="145"/>
      <c r="CD71" s="145"/>
      <c r="CE71" s="145"/>
      <c r="CF71" s="145"/>
      <c r="CG71" s="145"/>
      <c r="CH71" s="145"/>
      <c r="CI71" s="145"/>
      <c r="CJ71" s="145"/>
      <c r="CK71" s="145"/>
      <c r="CL71" s="145"/>
      <c r="CM71" s="145"/>
      <c r="CN71" s="145"/>
      <c r="CO71" s="145"/>
      <c r="CP71" s="145"/>
      <c r="CQ71" s="145"/>
      <c r="CR71" s="145"/>
      <c r="CS71" s="145"/>
      <c r="CT71" s="145"/>
      <c r="CU71" s="90">
        <f>SUM(CU72,CU73)</f>
        <v>0</v>
      </c>
      <c r="CV71" s="2"/>
      <c r="CW71" s="2"/>
      <c r="CX71" s="2"/>
      <c r="CY71" s="2"/>
      <c r="CZ71" s="2"/>
      <c r="DA71" s="2"/>
      <c r="DB71" s="2"/>
      <c r="DC71" s="2"/>
      <c r="DD71" s="2"/>
      <c r="DE71" s="2"/>
      <c r="DF71" s="2"/>
      <c r="DG71" s="2"/>
      <c r="DH71" s="2"/>
      <c r="DI71" s="142">
        <v>8</v>
      </c>
      <c r="DJ71" s="143"/>
    </row>
    <row r="72" spans="1:114" ht="75" customHeight="1">
      <c r="A72" s="38" t="s">
        <v>97</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42" t="s">
        <v>92</v>
      </c>
      <c r="BG72" s="42"/>
      <c r="BH72" s="42"/>
      <c r="BI72" s="42"/>
      <c r="BJ72" s="42"/>
      <c r="BK72" s="42"/>
      <c r="BL72" s="42"/>
      <c r="BM72" s="42"/>
      <c r="BN72" s="42"/>
      <c r="BO72" s="56"/>
      <c r="BP72" s="56"/>
      <c r="BQ72" s="56"/>
      <c r="BR72" s="56"/>
      <c r="BS72" s="56"/>
      <c r="BT72" s="56"/>
      <c r="BU72" s="56"/>
      <c r="BV72" s="56"/>
      <c r="BW72" s="56"/>
      <c r="BX72" s="56"/>
      <c r="BY72" s="56"/>
      <c r="BZ72" s="56"/>
      <c r="CA72" s="42">
        <v>12</v>
      </c>
      <c r="CB72" s="42"/>
      <c r="CC72" s="42"/>
      <c r="CD72" s="42"/>
      <c r="CE72" s="42"/>
      <c r="CF72" s="42"/>
      <c r="CG72" s="42"/>
      <c r="CH72" s="42"/>
      <c r="CI72" s="42"/>
      <c r="CJ72" s="42"/>
      <c r="CK72" s="42"/>
      <c r="CL72" s="42"/>
      <c r="CM72" s="42"/>
      <c r="CN72" s="42"/>
      <c r="CO72" s="42"/>
      <c r="CP72" s="42"/>
      <c r="CQ72" s="42"/>
      <c r="CR72" s="42"/>
      <c r="CS72" s="42"/>
      <c r="CT72" s="42"/>
      <c r="CU72" s="43">
        <f>BO72*CA72/100</f>
        <v>0</v>
      </c>
      <c r="CV72" s="43"/>
      <c r="CW72" s="43"/>
      <c r="CX72" s="43"/>
      <c r="CY72" s="43"/>
      <c r="CZ72" s="43"/>
      <c r="DA72" s="43"/>
      <c r="DB72" s="43"/>
      <c r="DC72" s="43"/>
      <c r="DD72" s="43"/>
      <c r="DE72" s="43"/>
      <c r="DF72" s="43"/>
      <c r="DG72" s="43"/>
      <c r="DH72" s="43"/>
      <c r="DI72" s="43"/>
      <c r="DJ72" s="44"/>
    </row>
    <row r="73" spans="1:114" ht="45" customHeight="1">
      <c r="A73" s="38" t="s">
        <v>98</v>
      </c>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42" t="s">
        <v>93</v>
      </c>
      <c r="BG73" s="42"/>
      <c r="BH73" s="42"/>
      <c r="BI73" s="42"/>
      <c r="BJ73" s="42"/>
      <c r="BK73" s="42"/>
      <c r="BL73" s="42"/>
      <c r="BM73" s="42"/>
      <c r="BN73" s="42"/>
      <c r="BO73" s="56"/>
      <c r="BP73" s="56"/>
      <c r="BQ73" s="56"/>
      <c r="BR73" s="56"/>
      <c r="BS73" s="56"/>
      <c r="BT73" s="56"/>
      <c r="BU73" s="56"/>
      <c r="BV73" s="56"/>
      <c r="BW73" s="56"/>
      <c r="BX73" s="56"/>
      <c r="BY73" s="56"/>
      <c r="BZ73" s="56"/>
      <c r="CA73" s="42">
        <v>4</v>
      </c>
      <c r="CB73" s="42"/>
      <c r="CC73" s="42"/>
      <c r="CD73" s="42"/>
      <c r="CE73" s="42"/>
      <c r="CF73" s="42"/>
      <c r="CG73" s="42"/>
      <c r="CH73" s="42"/>
      <c r="CI73" s="42"/>
      <c r="CJ73" s="42"/>
      <c r="CK73" s="42"/>
      <c r="CL73" s="42"/>
      <c r="CM73" s="42"/>
      <c r="CN73" s="42"/>
      <c r="CO73" s="42"/>
      <c r="CP73" s="42"/>
      <c r="CQ73" s="42"/>
      <c r="CR73" s="42"/>
      <c r="CS73" s="42"/>
      <c r="CT73" s="42"/>
      <c r="CU73" s="43">
        <f>BO73*CA73/100</f>
        <v>0</v>
      </c>
      <c r="CV73" s="43"/>
      <c r="CW73" s="43"/>
      <c r="CX73" s="43"/>
      <c r="CY73" s="43"/>
      <c r="CZ73" s="43"/>
      <c r="DA73" s="43"/>
      <c r="DB73" s="43"/>
      <c r="DC73" s="43"/>
      <c r="DD73" s="43"/>
      <c r="DE73" s="43"/>
      <c r="DF73" s="43"/>
      <c r="DG73" s="43"/>
      <c r="DH73" s="43"/>
      <c r="DI73" s="43"/>
      <c r="DJ73" s="44"/>
    </row>
    <row r="74" spans="1:114" ht="90" customHeight="1">
      <c r="A74" s="113" t="s">
        <v>99</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42" t="s">
        <v>94</v>
      </c>
      <c r="BG74" s="42"/>
      <c r="BH74" s="42"/>
      <c r="BI74" s="42"/>
      <c r="BJ74" s="42"/>
      <c r="BK74" s="42"/>
      <c r="BL74" s="42"/>
      <c r="BM74" s="42"/>
      <c r="BN74" s="42"/>
      <c r="BO74" s="56"/>
      <c r="BP74" s="56"/>
      <c r="BQ74" s="56"/>
      <c r="BR74" s="56"/>
      <c r="BS74" s="56"/>
      <c r="BT74" s="56"/>
      <c r="BU74" s="56"/>
      <c r="BV74" s="56"/>
      <c r="BW74" s="56"/>
      <c r="BX74" s="56"/>
      <c r="BY74" s="56"/>
      <c r="BZ74" s="56"/>
      <c r="CA74" s="42">
        <v>0</v>
      </c>
      <c r="CB74" s="42"/>
      <c r="CC74" s="42"/>
      <c r="CD74" s="42"/>
      <c r="CE74" s="42"/>
      <c r="CF74" s="42"/>
      <c r="CG74" s="42"/>
      <c r="CH74" s="42"/>
      <c r="CI74" s="42"/>
      <c r="CJ74" s="42"/>
      <c r="CK74" s="42"/>
      <c r="CL74" s="42"/>
      <c r="CM74" s="42"/>
      <c r="CN74" s="42"/>
      <c r="CO74" s="42"/>
      <c r="CP74" s="42"/>
      <c r="CQ74" s="42"/>
      <c r="CR74" s="42"/>
      <c r="CS74" s="42"/>
      <c r="CT74" s="42"/>
      <c r="CU74" s="42" t="s">
        <v>15</v>
      </c>
      <c r="CV74" s="42"/>
      <c r="CW74" s="42"/>
      <c r="CX74" s="42"/>
      <c r="CY74" s="42"/>
      <c r="CZ74" s="42"/>
      <c r="DA74" s="42"/>
      <c r="DB74" s="42"/>
      <c r="DC74" s="42"/>
      <c r="DD74" s="42"/>
      <c r="DE74" s="42"/>
      <c r="DF74" s="42"/>
      <c r="DG74" s="42"/>
      <c r="DH74" s="42"/>
      <c r="DI74" s="42"/>
      <c r="DJ74" s="147"/>
    </row>
    <row r="75" spans="1:114" ht="90" customHeight="1" thickBot="1">
      <c r="A75" s="152" t="s">
        <v>100</v>
      </c>
      <c r="B75" s="153"/>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c r="AG75" s="153"/>
      <c r="AH75" s="153"/>
      <c r="AI75" s="153"/>
      <c r="AJ75" s="153"/>
      <c r="AK75" s="153"/>
      <c r="AL75" s="153"/>
      <c r="AM75" s="153"/>
      <c r="AN75" s="153"/>
      <c r="AO75" s="153"/>
      <c r="AP75" s="153"/>
      <c r="AQ75" s="153"/>
      <c r="AR75" s="153"/>
      <c r="AS75" s="153"/>
      <c r="AT75" s="153"/>
      <c r="AU75" s="153"/>
      <c r="AV75" s="153"/>
      <c r="AW75" s="153"/>
      <c r="AX75" s="153"/>
      <c r="AY75" s="153"/>
      <c r="AZ75" s="153"/>
      <c r="BA75" s="153"/>
      <c r="BB75" s="153"/>
      <c r="BC75" s="153"/>
      <c r="BD75" s="153"/>
      <c r="BE75" s="153"/>
      <c r="BF75" s="49" t="s">
        <v>95</v>
      </c>
      <c r="BG75" s="49"/>
      <c r="BH75" s="49"/>
      <c r="BI75" s="49"/>
      <c r="BJ75" s="49"/>
      <c r="BK75" s="49"/>
      <c r="BL75" s="49"/>
      <c r="BM75" s="49"/>
      <c r="BN75" s="49"/>
      <c r="BO75" s="106"/>
      <c r="BP75" s="106"/>
      <c r="BQ75" s="106"/>
      <c r="BR75" s="106"/>
      <c r="BS75" s="106"/>
      <c r="BT75" s="106"/>
      <c r="BU75" s="106"/>
      <c r="BV75" s="106"/>
      <c r="BW75" s="106"/>
      <c r="BX75" s="106"/>
      <c r="BY75" s="106"/>
      <c r="BZ75" s="106"/>
      <c r="CA75" s="49">
        <v>0</v>
      </c>
      <c r="CB75" s="49"/>
      <c r="CC75" s="49"/>
      <c r="CD75" s="49"/>
      <c r="CE75" s="49"/>
      <c r="CF75" s="49"/>
      <c r="CG75" s="49"/>
      <c r="CH75" s="49"/>
      <c r="CI75" s="49"/>
      <c r="CJ75" s="49"/>
      <c r="CK75" s="49"/>
      <c r="CL75" s="49"/>
      <c r="CM75" s="49"/>
      <c r="CN75" s="49"/>
      <c r="CO75" s="49"/>
      <c r="CP75" s="49"/>
      <c r="CQ75" s="49"/>
      <c r="CR75" s="49"/>
      <c r="CS75" s="49"/>
      <c r="CT75" s="49"/>
      <c r="CU75" s="49" t="s">
        <v>15</v>
      </c>
      <c r="CV75" s="49"/>
      <c r="CW75" s="49"/>
      <c r="CX75" s="49"/>
      <c r="CY75" s="49"/>
      <c r="CZ75" s="49"/>
      <c r="DA75" s="49"/>
      <c r="DB75" s="49"/>
      <c r="DC75" s="49"/>
      <c r="DD75" s="49"/>
      <c r="DE75" s="49"/>
      <c r="DF75" s="49"/>
      <c r="DG75" s="49"/>
      <c r="DH75" s="49"/>
      <c r="DI75" s="49"/>
      <c r="DJ75" s="146"/>
    </row>
    <row r="76" spans="1:114" ht="9.75" customHeight="1">
      <c r="A76" s="15"/>
      <c r="B76" s="15"/>
      <c r="C76" s="15"/>
      <c r="D76" s="15"/>
      <c r="E76" s="15"/>
      <c r="F76" s="15"/>
      <c r="G76" s="17"/>
      <c r="H76" s="17"/>
      <c r="I76" s="17"/>
      <c r="J76" s="17"/>
      <c r="K76" s="17"/>
      <c r="L76" s="17"/>
      <c r="M76" s="17"/>
      <c r="N76" s="17"/>
      <c r="O76" s="17"/>
      <c r="P76" s="17"/>
      <c r="Q76" s="17"/>
      <c r="R76" s="17"/>
      <c r="S76" s="17"/>
      <c r="T76" s="17"/>
      <c r="U76" s="17"/>
      <c r="V76" s="17"/>
      <c r="W76" s="17"/>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6"/>
      <c r="DA76" s="16"/>
      <c r="DB76" s="16"/>
      <c r="DC76" s="16"/>
      <c r="DD76" s="16"/>
      <c r="DE76" s="16"/>
      <c r="DF76" s="16"/>
      <c r="DG76" s="16"/>
      <c r="DH76" s="16"/>
      <c r="DI76" s="16"/>
      <c r="DJ76" s="16"/>
    </row>
    <row r="77" spans="1:114" ht="12.75" customHeight="1">
      <c r="A77" s="5"/>
      <c r="B77" s="5"/>
      <c r="C77" s="5"/>
      <c r="D77" s="5"/>
      <c r="E77" s="5"/>
      <c r="F77" s="5"/>
      <c r="G77" s="60" t="s">
        <v>101</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row>
    <row r="78" spans="1:114" ht="12.75" customHeight="1">
      <c r="A78" s="60" t="s">
        <v>102</v>
      </c>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c r="CU78" s="60"/>
      <c r="CV78" s="60"/>
      <c r="CW78" s="60"/>
      <c r="CX78" s="60"/>
      <c r="CY78" s="60"/>
      <c r="CZ78" s="60"/>
      <c r="DA78" s="60"/>
      <c r="DB78" s="60"/>
      <c r="DC78" s="60"/>
      <c r="DD78" s="60"/>
      <c r="DE78" s="60"/>
      <c r="DF78" s="60"/>
      <c r="DG78" s="60"/>
      <c r="DH78" s="60"/>
      <c r="DI78" s="60"/>
      <c r="DJ78" s="60"/>
    </row>
    <row r="79" spans="1:114" ht="12.75" customHeight="1">
      <c r="A79" s="60" t="s">
        <v>104</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0"/>
      <c r="DB79" s="60"/>
      <c r="DC79" s="60"/>
      <c r="DD79" s="60"/>
      <c r="DE79" s="60"/>
      <c r="DF79" s="60"/>
      <c r="DG79" s="60"/>
      <c r="DH79" s="60"/>
      <c r="DI79" s="60"/>
      <c r="DJ79" s="60"/>
    </row>
    <row r="80" spans="1:114" ht="39" customHeight="1">
      <c r="A80" s="62" t="s">
        <v>103</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row>
    <row r="81" spans="1:114" ht="12.75" customHeight="1">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c r="DJ81" s="34"/>
    </row>
    <row r="82" spans="1:114" ht="12.7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c r="DJ82" s="34"/>
    </row>
    <row r="83" spans="1:114" ht="12.75" customHeight="1">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c r="DJ83" s="34"/>
    </row>
    <row r="84" spans="1:114" ht="12" customHeight="1">
      <c r="A84" s="62" t="s">
        <v>105</v>
      </c>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row>
    <row r="85" spans="1:114" ht="24" customHeight="1">
      <c r="A85" s="62" t="s">
        <v>106</v>
      </c>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row>
    <row r="86" spans="1:114" ht="24" customHeight="1">
      <c r="A86" s="62" t="s">
        <v>107</v>
      </c>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row>
    <row r="87" spans="1:114" ht="12" customHeight="1">
      <c r="A87" s="62" t="s">
        <v>108</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row>
    <row r="88" spans="1:114" ht="9.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11"/>
      <c r="DA88" s="11"/>
      <c r="DB88" s="11"/>
      <c r="DC88" s="11"/>
      <c r="DD88" s="11"/>
      <c r="DE88" s="11"/>
      <c r="DF88" s="11"/>
      <c r="DG88" s="11"/>
      <c r="DH88" s="11"/>
      <c r="DI88" s="11"/>
      <c r="DJ88" s="11"/>
    </row>
    <row r="89" spans="1:114" s="13" customFormat="1" ht="15" customHeight="1">
      <c r="A89" s="12"/>
      <c r="B89" s="12"/>
      <c r="C89" s="12"/>
      <c r="D89" s="12"/>
      <c r="E89" s="12"/>
      <c r="F89" s="12"/>
      <c r="G89" s="58" t="s">
        <v>26</v>
      </c>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12"/>
      <c r="BK89" s="12"/>
      <c r="BL89" s="12"/>
      <c r="BM89" s="12"/>
      <c r="BN89" s="12"/>
      <c r="BO89" s="12"/>
      <c r="BP89" s="12"/>
      <c r="BQ89" s="12"/>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row>
    <row r="90" spans="1:114" s="14" customFormat="1" ht="12"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7" t="s">
        <v>19</v>
      </c>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
      <c r="BK90" s="5"/>
      <c r="BL90" s="5"/>
      <c r="BM90" s="5"/>
      <c r="BN90" s="5"/>
      <c r="BO90" s="5"/>
      <c r="BP90" s="5"/>
      <c r="BQ90" s="5"/>
      <c r="BR90" s="57" t="s">
        <v>18</v>
      </c>
      <c r="BS90" s="57"/>
      <c r="BT90" s="57"/>
      <c r="BU90" s="57"/>
      <c r="BV90" s="57"/>
      <c r="BW90" s="57"/>
      <c r="BX90" s="57"/>
      <c r="BY90" s="57"/>
      <c r="BZ90" s="57"/>
      <c r="CA90" s="57"/>
      <c r="CB90" s="57"/>
      <c r="CC90" s="57"/>
      <c r="CD90" s="57"/>
      <c r="CE90" s="57"/>
      <c r="CF90" s="57"/>
      <c r="CG90" s="57"/>
      <c r="CH90" s="57"/>
      <c r="CI90" s="57"/>
      <c r="CJ90" s="57"/>
      <c r="CK90" s="57"/>
      <c r="CL90" s="57"/>
      <c r="CM90" s="57"/>
      <c r="CN90" s="57"/>
      <c r="CO90" s="57"/>
      <c r="CP90" s="57"/>
      <c r="CQ90" s="57"/>
      <c r="CR90" s="57"/>
      <c r="CS90" s="57"/>
      <c r="CT90" s="57"/>
      <c r="CU90" s="57"/>
      <c r="CV90" s="57"/>
      <c r="CW90" s="57"/>
      <c r="CX90" s="57"/>
      <c r="CY90" s="57"/>
      <c r="CZ90" s="57"/>
      <c r="DA90" s="57"/>
      <c r="DB90" s="57"/>
      <c r="DC90" s="57"/>
      <c r="DD90" s="57"/>
      <c r="DE90" s="57"/>
      <c r="DF90" s="57"/>
      <c r="DG90" s="57"/>
      <c r="DH90" s="57"/>
      <c r="DI90" s="57"/>
      <c r="DJ90" s="57"/>
    </row>
    <row r="91" spans="9:34" s="13" customFormat="1" ht="15" customHeight="1">
      <c r="I91" s="36" t="s">
        <v>27</v>
      </c>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row>
    <row r="92" spans="7:114" s="13" customFormat="1" ht="15" customHeight="1">
      <c r="G92" s="58" t="s">
        <v>28</v>
      </c>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12"/>
      <c r="BK92" s="12"/>
      <c r="BL92" s="12"/>
      <c r="BM92" s="12"/>
      <c r="BN92" s="12"/>
      <c r="BO92" s="12"/>
      <c r="BP92" s="12"/>
      <c r="BQ92" s="12"/>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row>
    <row r="93" spans="7:114" s="13" customFormat="1" ht="15" customHeight="1">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7" t="s">
        <v>19</v>
      </c>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
      <c r="BK93" s="5"/>
      <c r="BL93" s="5"/>
      <c r="BM93" s="5"/>
      <c r="BN93" s="5"/>
      <c r="BO93" s="5"/>
      <c r="BP93" s="5"/>
      <c r="BQ93" s="5"/>
      <c r="BR93" s="57" t="s">
        <v>18</v>
      </c>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row>
  </sheetData>
  <sheetProtection/>
  <mergeCells count="302">
    <mergeCell ref="A86:DJ86"/>
    <mergeCell ref="A87:DJ87"/>
    <mergeCell ref="BF75:BN75"/>
    <mergeCell ref="A71:BE71"/>
    <mergeCell ref="A72:BE72"/>
    <mergeCell ref="A73:BE73"/>
    <mergeCell ref="A74:BE74"/>
    <mergeCell ref="A75:BE75"/>
    <mergeCell ref="BF74:BN74"/>
    <mergeCell ref="BF71:BN71"/>
    <mergeCell ref="A69:BE69"/>
    <mergeCell ref="A70:BE70"/>
    <mergeCell ref="BF69:BN69"/>
    <mergeCell ref="BF70:BN70"/>
    <mergeCell ref="BF72:BN72"/>
    <mergeCell ref="BF73:BN73"/>
    <mergeCell ref="BO75:BZ75"/>
    <mergeCell ref="CA75:CT75"/>
    <mergeCell ref="CU75:DJ75"/>
    <mergeCell ref="BO73:BZ73"/>
    <mergeCell ref="CA73:CT73"/>
    <mergeCell ref="CU73:DJ73"/>
    <mergeCell ref="BO74:BZ74"/>
    <mergeCell ref="CA74:CT74"/>
    <mergeCell ref="CU74:DJ74"/>
    <mergeCell ref="CU72:DJ72"/>
    <mergeCell ref="BO70:BZ70"/>
    <mergeCell ref="CA70:CT70"/>
    <mergeCell ref="CU70:DJ70"/>
    <mergeCell ref="CU71:DH71"/>
    <mergeCell ref="DI71:DJ71"/>
    <mergeCell ref="BO71:BZ71"/>
    <mergeCell ref="CA71:CT71"/>
    <mergeCell ref="BO72:BZ72"/>
    <mergeCell ref="CA72:CT72"/>
    <mergeCell ref="DA24:DC25"/>
    <mergeCell ref="DD24:DF25"/>
    <mergeCell ref="DG24:DI25"/>
    <mergeCell ref="BG26:DE26"/>
    <mergeCell ref="M8:O8"/>
    <mergeCell ref="P8:R8"/>
    <mergeCell ref="BS8:BU8"/>
    <mergeCell ref="BV8:CN8"/>
    <mergeCell ref="S8:U8"/>
    <mergeCell ref="V8:X8"/>
    <mergeCell ref="AD8:AF8"/>
    <mergeCell ref="A8:C8"/>
    <mergeCell ref="D8:F8"/>
    <mergeCell ref="G8:I8"/>
    <mergeCell ref="J8:L8"/>
    <mergeCell ref="CO7:CQ7"/>
    <mergeCell ref="CR7:DJ7"/>
    <mergeCell ref="AG8:AV8"/>
    <mergeCell ref="AW8:AY8"/>
    <mergeCell ref="AZ8:BR8"/>
    <mergeCell ref="CO8:CQ8"/>
    <mergeCell ref="CR8:DJ8"/>
    <mergeCell ref="A4:F4"/>
    <mergeCell ref="G4:X4"/>
    <mergeCell ref="A6:X7"/>
    <mergeCell ref="AD6:DJ6"/>
    <mergeCell ref="AD7:AF7"/>
    <mergeCell ref="AG7:AV7"/>
    <mergeCell ref="AW7:AY7"/>
    <mergeCell ref="AZ7:BR7"/>
    <mergeCell ref="BS7:BU7"/>
    <mergeCell ref="BV7:CN7"/>
    <mergeCell ref="AX1:DJ1"/>
    <mergeCell ref="A2:F2"/>
    <mergeCell ref="G2:X2"/>
    <mergeCell ref="A3:F3"/>
    <mergeCell ref="G3:X3"/>
    <mergeCell ref="BU62:CO62"/>
    <mergeCell ref="CP62:DJ62"/>
    <mergeCell ref="A78:DJ78"/>
    <mergeCell ref="A62:I62"/>
    <mergeCell ref="J62:AD62"/>
    <mergeCell ref="AE62:AY62"/>
    <mergeCell ref="AZ62:BT62"/>
    <mergeCell ref="A63:I63"/>
    <mergeCell ref="J63:AD63"/>
    <mergeCell ref="AE63:AY63"/>
    <mergeCell ref="BU61:CO61"/>
    <mergeCell ref="CP61:DJ61"/>
    <mergeCell ref="A61:I61"/>
    <mergeCell ref="J61:AD61"/>
    <mergeCell ref="AE61:AY61"/>
    <mergeCell ref="AZ61:BT61"/>
    <mergeCell ref="BU60:CO60"/>
    <mergeCell ref="CP60:DJ60"/>
    <mergeCell ref="A59:I59"/>
    <mergeCell ref="J59:AD59"/>
    <mergeCell ref="A60:I60"/>
    <mergeCell ref="J60:AD60"/>
    <mergeCell ref="AE60:AY60"/>
    <mergeCell ref="AZ60:BT60"/>
    <mergeCell ref="AE59:AY59"/>
    <mergeCell ref="AZ59:BT59"/>
    <mergeCell ref="CP57:DJ57"/>
    <mergeCell ref="A55:DJ55"/>
    <mergeCell ref="J58:AD58"/>
    <mergeCell ref="AE58:AY58"/>
    <mergeCell ref="AZ58:BT58"/>
    <mergeCell ref="A58:I58"/>
    <mergeCell ref="BU59:CO59"/>
    <mergeCell ref="CP59:DJ59"/>
    <mergeCell ref="A49:AX49"/>
    <mergeCell ref="AY49:BF49"/>
    <mergeCell ref="BG49:BT49"/>
    <mergeCell ref="BU57:CO57"/>
    <mergeCell ref="A57:I57"/>
    <mergeCell ref="J57:AD57"/>
    <mergeCell ref="AE57:AY57"/>
    <mergeCell ref="AZ57:BT57"/>
    <mergeCell ref="A50:AX50"/>
    <mergeCell ref="AY50:BF50"/>
    <mergeCell ref="A51:AX51"/>
    <mergeCell ref="BG50:BT50"/>
    <mergeCell ref="A52:AX52"/>
    <mergeCell ref="CW48:DJ48"/>
    <mergeCell ref="CG49:CV49"/>
    <mergeCell ref="CW49:DJ49"/>
    <mergeCell ref="CG50:CV50"/>
    <mergeCell ref="AY52:BF52"/>
    <mergeCell ref="BG52:BT52"/>
    <mergeCell ref="BU49:CF49"/>
    <mergeCell ref="CG47:CV47"/>
    <mergeCell ref="CG48:CV48"/>
    <mergeCell ref="AY51:BF51"/>
    <mergeCell ref="BG51:BT51"/>
    <mergeCell ref="CW50:DJ50"/>
    <mergeCell ref="A47:AX47"/>
    <mergeCell ref="AY47:BF47"/>
    <mergeCell ref="BG47:BT47"/>
    <mergeCell ref="BU47:CF47"/>
    <mergeCell ref="A48:AX48"/>
    <mergeCell ref="AY48:BF48"/>
    <mergeCell ref="BG48:BT48"/>
    <mergeCell ref="BU48:CF48"/>
    <mergeCell ref="CW47:DJ47"/>
    <mergeCell ref="A46:AX46"/>
    <mergeCell ref="AY46:BF46"/>
    <mergeCell ref="BG46:BT46"/>
    <mergeCell ref="BU46:CF46"/>
    <mergeCell ref="CW43:DJ43"/>
    <mergeCell ref="CG44:CV44"/>
    <mergeCell ref="CW44:DJ44"/>
    <mergeCell ref="CG46:CV46"/>
    <mergeCell ref="CW46:DJ46"/>
    <mergeCell ref="CW45:DJ45"/>
    <mergeCell ref="BU45:CF45"/>
    <mergeCell ref="A44:AX44"/>
    <mergeCell ref="AY44:BF44"/>
    <mergeCell ref="BG44:BT44"/>
    <mergeCell ref="BU44:CF44"/>
    <mergeCell ref="BU43:CF43"/>
    <mergeCell ref="CG45:CV45"/>
    <mergeCell ref="A42:AX42"/>
    <mergeCell ref="AY42:BF42"/>
    <mergeCell ref="BG42:BT42"/>
    <mergeCell ref="BU42:CF42"/>
    <mergeCell ref="CG43:CV43"/>
    <mergeCell ref="A45:AX45"/>
    <mergeCell ref="AY45:BF45"/>
    <mergeCell ref="BG45:BT45"/>
    <mergeCell ref="BG39:BT39"/>
    <mergeCell ref="BG41:BT41"/>
    <mergeCell ref="A43:AX43"/>
    <mergeCell ref="AY43:BF43"/>
    <mergeCell ref="BG43:BT43"/>
    <mergeCell ref="CG52:CV52"/>
    <mergeCell ref="CW52:DJ52"/>
    <mergeCell ref="AD26:AF26"/>
    <mergeCell ref="AG26:AI26"/>
    <mergeCell ref="CG42:CV42"/>
    <mergeCell ref="CW42:DJ42"/>
    <mergeCell ref="CW33:DJ33"/>
    <mergeCell ref="BG33:BT33"/>
    <mergeCell ref="CG33:CV33"/>
    <mergeCell ref="BU33:CF33"/>
    <mergeCell ref="BG53:BT53"/>
    <mergeCell ref="BU53:CF53"/>
    <mergeCell ref="CG53:CV53"/>
    <mergeCell ref="AS26:AU26"/>
    <mergeCell ref="AV26:AX26"/>
    <mergeCell ref="AY26:BA26"/>
    <mergeCell ref="AY33:BF33"/>
    <mergeCell ref="A33:AX33"/>
    <mergeCell ref="A31:DJ31"/>
    <mergeCell ref="BU52:CF52"/>
    <mergeCell ref="BG15:DI15"/>
    <mergeCell ref="BG17:DI17"/>
    <mergeCell ref="AJ26:AL26"/>
    <mergeCell ref="AM26:AO26"/>
    <mergeCell ref="AP26:AR26"/>
    <mergeCell ref="DG26:DI26"/>
    <mergeCell ref="B15:AJ15"/>
    <mergeCell ref="AK15:BD15"/>
    <mergeCell ref="BG19:DI21"/>
    <mergeCell ref="BG24:CY25"/>
    <mergeCell ref="O26:Q26"/>
    <mergeCell ref="R26:T26"/>
    <mergeCell ref="U26:W26"/>
    <mergeCell ref="B17:BD17"/>
    <mergeCell ref="B19:BD19"/>
    <mergeCell ref="X26:Z26"/>
    <mergeCell ref="AA26:AC26"/>
    <mergeCell ref="F26:H26"/>
    <mergeCell ref="A29:DJ29"/>
    <mergeCell ref="A34:AX34"/>
    <mergeCell ref="B21:BD21"/>
    <mergeCell ref="AY34:BF34"/>
    <mergeCell ref="BG34:BT34"/>
    <mergeCell ref="B24:BD24"/>
    <mergeCell ref="CG34:CV34"/>
    <mergeCell ref="CW34:DJ34"/>
    <mergeCell ref="I26:K26"/>
    <mergeCell ref="L26:N26"/>
    <mergeCell ref="BU34:CF34"/>
    <mergeCell ref="CW35:DH35"/>
    <mergeCell ref="AY35:BF35"/>
    <mergeCell ref="A35:AX35"/>
    <mergeCell ref="CG35:CV35"/>
    <mergeCell ref="B10:BD10"/>
    <mergeCell ref="B11:BD11"/>
    <mergeCell ref="BG10:DI10"/>
    <mergeCell ref="B13:BD13"/>
    <mergeCell ref="BG13:DI13"/>
    <mergeCell ref="BG11:DI11"/>
    <mergeCell ref="BG38:BT38"/>
    <mergeCell ref="A41:AX41"/>
    <mergeCell ref="CG41:CV41"/>
    <mergeCell ref="CP58:DJ58"/>
    <mergeCell ref="CG40:CV40"/>
    <mergeCell ref="BU39:CF39"/>
    <mergeCell ref="CG39:CV39"/>
    <mergeCell ref="BU58:CO58"/>
    <mergeCell ref="A53:AX53"/>
    <mergeCell ref="AY53:BF53"/>
    <mergeCell ref="A37:AX37"/>
    <mergeCell ref="AY37:BF37"/>
    <mergeCell ref="BG37:BT37"/>
    <mergeCell ref="BU37:CF37"/>
    <mergeCell ref="CW53:DJ53"/>
    <mergeCell ref="DI35:DJ35"/>
    <mergeCell ref="CE50:CF50"/>
    <mergeCell ref="BU50:CD50"/>
    <mergeCell ref="CW41:DJ41"/>
    <mergeCell ref="BU36:CF36"/>
    <mergeCell ref="CG36:CV36"/>
    <mergeCell ref="CW36:DJ36"/>
    <mergeCell ref="CG37:CV37"/>
    <mergeCell ref="CW37:DJ37"/>
    <mergeCell ref="A36:AX36"/>
    <mergeCell ref="AY36:BF36"/>
    <mergeCell ref="BG36:BT36"/>
    <mergeCell ref="BU35:CF35"/>
    <mergeCell ref="BG35:BT35"/>
    <mergeCell ref="A80:DJ80"/>
    <mergeCell ref="A84:DJ84"/>
    <mergeCell ref="A85:DJ85"/>
    <mergeCell ref="A79:DJ79"/>
    <mergeCell ref="AJ93:BI93"/>
    <mergeCell ref="BR93:DJ93"/>
    <mergeCell ref="G89:AI89"/>
    <mergeCell ref="AJ89:BI89"/>
    <mergeCell ref="AJ90:BI90"/>
    <mergeCell ref="BR89:DJ89"/>
    <mergeCell ref="BR90:DJ90"/>
    <mergeCell ref="G92:AI92"/>
    <mergeCell ref="AJ92:BI92"/>
    <mergeCell ref="BR92:DJ92"/>
    <mergeCell ref="AY38:BF38"/>
    <mergeCell ref="BU41:CF41"/>
    <mergeCell ref="A40:AX40"/>
    <mergeCell ref="AY40:BF40"/>
    <mergeCell ref="BG40:BT40"/>
    <mergeCell ref="BU40:CF40"/>
    <mergeCell ref="BU38:CF38"/>
    <mergeCell ref="A39:AX39"/>
    <mergeCell ref="AY39:BF39"/>
    <mergeCell ref="AY41:BF41"/>
    <mergeCell ref="I91:AH91"/>
    <mergeCell ref="CW40:DJ40"/>
    <mergeCell ref="A68:DJ68"/>
    <mergeCell ref="A81:DJ81"/>
    <mergeCell ref="A82:DJ82"/>
    <mergeCell ref="A83:DJ83"/>
    <mergeCell ref="AZ63:BT63"/>
    <mergeCell ref="BU63:CO63"/>
    <mergeCell ref="CP63:DJ63"/>
    <mergeCell ref="G77:DJ77"/>
    <mergeCell ref="A38:AX38"/>
    <mergeCell ref="CU69:DJ69"/>
    <mergeCell ref="CA69:CT69"/>
    <mergeCell ref="BO69:BZ69"/>
    <mergeCell ref="CG38:CV38"/>
    <mergeCell ref="CW38:DJ38"/>
    <mergeCell ref="CW39:DJ39"/>
    <mergeCell ref="BU51:CF51"/>
    <mergeCell ref="CG51:CV51"/>
    <mergeCell ref="CW51:DJ51"/>
  </mergeCells>
  <printOptions/>
  <pageMargins left="0.3937007874015748" right="0.3937007874015748" top="0.3937007874015748"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